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arz\dfs\anwender\wolf613\vorlage\_BRMS_\Statistik-LRB\21_Arbeit\211_Beschaeftigung\Auswertungen\P211.01_Erwerbstätigkeit_und_Beschäftigung\"/>
    </mc:Choice>
  </mc:AlternateContent>
  <workbookProtection workbookPassword="C89B" lockStructure="1"/>
  <bookViews>
    <workbookView xWindow="0" yWindow="0" windowWidth="19200" windowHeight="7824"/>
  </bookViews>
  <sheets>
    <sheet name="Titelblatt" sheetId="12" r:id="rId1"/>
    <sheet name="Inhaltsverzeichnis | Impressum" sheetId="13" r:id="rId2"/>
    <sheet name="1" sheetId="21" r:id="rId3"/>
    <sheet name="2" sheetId="20" r:id="rId4"/>
    <sheet name="Glossar" sheetId="19" r:id="rId5"/>
  </sheets>
  <definedNames>
    <definedName name="_xlnm.Print_Area" localSheetId="2">'1'!$A$2:$AT$32</definedName>
    <definedName name="_xlnm.Print_Area" localSheetId="3">'2'!$A$2:$AV$116</definedName>
    <definedName name="_xlnm.Print_Area" localSheetId="4">Glossar!$A$2:$A$28</definedName>
    <definedName name="_xlnm.Print_Area" localSheetId="1">'Inhaltsverzeichnis | Impressum'!$A$2:$D$50</definedName>
    <definedName name="_xlnm.Print_Area" localSheetId="0">Titelblatt!$A$1:$C$42</definedName>
    <definedName name="_xlnm.Print_Titles" localSheetId="2">'1'!$A:$A,'1'!$2:$5</definedName>
    <definedName name="_xlnm.Print_Titles" localSheetId="3">'2'!$A:$A,'2'!$3:$6</definedName>
    <definedName name="_xlnm.Print_Titles" localSheetId="4">Glossar!$2:$2</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20" l="1"/>
  <c r="A2" i="21"/>
</calcChain>
</file>

<file path=xl/sharedStrings.xml><?xml version="1.0" encoding="utf-8"?>
<sst xmlns="http://schemas.openxmlformats.org/spreadsheetml/2006/main" count="1112" uniqueCount="232">
  <si>
    <t>Nordrhein-Westfalen</t>
  </si>
  <si>
    <t>Westfalen-Lippe</t>
  </si>
  <si>
    <t>Ruhrgebiet (RVR)</t>
  </si>
  <si>
    <t>Gebietseinheiten</t>
  </si>
  <si>
    <t>zum Inhaltsverzeichnis</t>
  </si>
  <si>
    <t>Münster, Reg.-Bez.</t>
  </si>
  <si>
    <t xml:space="preserve">  Emscher-Lippe-Region</t>
  </si>
  <si>
    <t xml:space="preserve">  Münsterland</t>
  </si>
  <si>
    <t xml:space="preserve">  Bottrop, krfr. Stadt</t>
  </si>
  <si>
    <t xml:space="preserve">  Gelsenkirchen, krfr. Stadt</t>
  </si>
  <si>
    <t xml:space="preserve">  Münster, krfr. Stadt</t>
  </si>
  <si>
    <t xml:space="preserve">  Borken, Kreis</t>
  </si>
  <si>
    <t xml:space="preserve">    Ahaus, Stadt</t>
  </si>
  <si>
    <t xml:space="preserve">    Bocholt, Stadt</t>
  </si>
  <si>
    <t xml:space="preserve">    Borken, Stadt</t>
  </si>
  <si>
    <t xml:space="preserve">    Gescher, Stadt</t>
  </si>
  <si>
    <t xml:space="preserve">    Gronau (Westf.), Stadt</t>
  </si>
  <si>
    <t xml:space="preserve">    Heek, Gemeinde</t>
  </si>
  <si>
    <t xml:space="preserve">    Heiden, Gemeinde</t>
  </si>
  <si>
    <t xml:space="preserve">    Isselburg, Stadt</t>
  </si>
  <si>
    <t xml:space="preserve">    Legden, Gemeinde</t>
  </si>
  <si>
    <t xml:space="preserve">    Raesfeld, Gemeinde</t>
  </si>
  <si>
    <t xml:space="preserve">    Reken, Gemeinde</t>
  </si>
  <si>
    <t xml:space="preserve">    Stadt, Rhede</t>
  </si>
  <si>
    <t xml:space="preserve">    Schöppingen, Gemeinde</t>
  </si>
  <si>
    <t xml:space="preserve">    Stadtlohn, Stadt</t>
  </si>
  <si>
    <t xml:space="preserve">    Südlohn, Gemeinde</t>
  </si>
  <si>
    <t xml:space="preserve">    Velen, Stadt</t>
  </si>
  <si>
    <t xml:space="preserve">    Vreden, Stadt</t>
  </si>
  <si>
    <t xml:space="preserve">  Coesfeld, Kreis</t>
  </si>
  <si>
    <t xml:space="preserve">    Ascheberg, Gemeinde</t>
  </si>
  <si>
    <t xml:space="preserve">    Billerbeck, Stadt</t>
  </si>
  <si>
    <t xml:space="preserve">    Coesfeld, Stadt</t>
  </si>
  <si>
    <t xml:space="preserve">    Dülmen, Stadt</t>
  </si>
  <si>
    <t xml:space="preserve">    Havixbeck, Gemeinde</t>
  </si>
  <si>
    <t xml:space="preserve">    Lüdinghausen, Stadt</t>
  </si>
  <si>
    <t xml:space="preserve">    Nordkirchen, Gemeinde</t>
  </si>
  <si>
    <t xml:space="preserve">    Nottuln, Gemeinde</t>
  </si>
  <si>
    <t xml:space="preserve">    Olfen, Stadt</t>
  </si>
  <si>
    <t xml:space="preserve">    Rosendahl, Gemeinde</t>
  </si>
  <si>
    <t xml:space="preserve">    Senden, Gemeinde</t>
  </si>
  <si>
    <t xml:space="preserve">  Recklinghausen, Kreis</t>
  </si>
  <si>
    <t xml:space="preserve">    Castrop-Rauxel, Stadt</t>
  </si>
  <si>
    <t xml:space="preserve">    Datteln, Stadt</t>
  </si>
  <si>
    <t xml:space="preserve">    Dorsten, Stadt</t>
  </si>
  <si>
    <t xml:space="preserve">    Gladbeck, Stadt</t>
  </si>
  <si>
    <t xml:space="preserve">    Haltern am See, Stadt</t>
  </si>
  <si>
    <t xml:space="preserve">    Herten, Stadt</t>
  </si>
  <si>
    <t xml:space="preserve">    Marl, Stadt</t>
  </si>
  <si>
    <t xml:space="preserve">    Oer-Erkenschwick, Stadt</t>
  </si>
  <si>
    <t xml:space="preserve">    Recklinghausen, Stadt</t>
  </si>
  <si>
    <t xml:space="preserve">    Waltrop, Stadt</t>
  </si>
  <si>
    <t xml:space="preserve">  Steinfurt, Kreis</t>
  </si>
  <si>
    <t xml:space="preserve">    Altenberge, Gemeinde</t>
  </si>
  <si>
    <t xml:space="preserve">    Emsdetten, Stadt</t>
  </si>
  <si>
    <t xml:space="preserve">    Greven, Stadt</t>
  </si>
  <si>
    <t xml:space="preserve">    Hörstel, Stadt</t>
  </si>
  <si>
    <t xml:space="preserve">    Hopsten, Gemeinde</t>
  </si>
  <si>
    <t xml:space="preserve">    Horstmar, Stadt</t>
  </si>
  <si>
    <t xml:space="preserve">    Ibbenbüren, Stadt</t>
  </si>
  <si>
    <t xml:space="preserve">    Ladbergen, Gemeinde</t>
  </si>
  <si>
    <t xml:space="preserve">    Laer, Gemeinde</t>
  </si>
  <si>
    <t xml:space="preserve">    Lengerich, Stadt</t>
  </si>
  <si>
    <t xml:space="preserve">    Lienen, Gemeinde</t>
  </si>
  <si>
    <t xml:space="preserve">    Lotte, Gemeinde</t>
  </si>
  <si>
    <t xml:space="preserve">    Metelen, Gemeinde</t>
  </si>
  <si>
    <t xml:space="preserve">    Mettingen, Gemeinde</t>
  </si>
  <si>
    <t xml:space="preserve">    Neuenkirchen, Gemeinde</t>
  </si>
  <si>
    <t xml:space="preserve">    Nordwalde, Gemeinde</t>
  </si>
  <si>
    <t xml:space="preserve">    Ochtrup, Stadt</t>
  </si>
  <si>
    <t xml:space="preserve">    Recke, Gemeinde</t>
  </si>
  <si>
    <t xml:space="preserve">    Rheine, Stadt</t>
  </si>
  <si>
    <t xml:space="preserve">    Saerbeck, Gemeinde</t>
  </si>
  <si>
    <t xml:space="preserve">    Steinfurt, Stadt</t>
  </si>
  <si>
    <t xml:space="preserve">    Tecklenburg, Stadt</t>
  </si>
  <si>
    <t xml:space="preserve">    Westerkappeln, Gemeinde</t>
  </si>
  <si>
    <t xml:space="preserve">    Wettringen, Gemeinde</t>
  </si>
  <si>
    <t xml:space="preserve">  Warendorf, Kreis</t>
  </si>
  <si>
    <t xml:space="preserve">    Ahlen, Stadt</t>
  </si>
  <si>
    <t xml:space="preserve">    Beckum, Stadt</t>
  </si>
  <si>
    <t xml:space="preserve">    Beelen, Gemeinde</t>
  </si>
  <si>
    <t xml:space="preserve">    Drensteinfurt, Stadt</t>
  </si>
  <si>
    <t xml:space="preserve">    Ennigerloh, Stadt</t>
  </si>
  <si>
    <t xml:space="preserve">    Everswinkel, Gemeinde</t>
  </si>
  <si>
    <t xml:space="preserve">    Oelde, Stadt</t>
  </si>
  <si>
    <t xml:space="preserve">    Ostbevern, Gemeinde</t>
  </si>
  <si>
    <t xml:space="preserve">    Sassenberg, Stadt</t>
  </si>
  <si>
    <t xml:space="preserve">    Sendenhorst, Stadt</t>
  </si>
  <si>
    <t xml:space="preserve">    Telgte, Stadt</t>
  </si>
  <si>
    <t xml:space="preserve">    Wadersloh, Gemeinde</t>
  </si>
  <si>
    <t xml:space="preserve">    Warendorf, Stadt</t>
  </si>
  <si>
    <t xml:space="preserve">  Münsterlandkreise</t>
  </si>
  <si>
    <t xml:space="preserve">  Grundzentren Münsterland</t>
  </si>
  <si>
    <t xml:space="preserve">  Mittelzentren Münsterland</t>
  </si>
  <si>
    <t xml:space="preserve">  Stadtregion Münster</t>
  </si>
  <si>
    <t xml:space="preserve">  Kohleregion Ibbenbüren</t>
  </si>
  <si>
    <t xml:space="preserve">  Kernzone Emscher-Lippe-Region</t>
  </si>
  <si>
    <t xml:space="preserve">  Ballungsrand Emscher-Lippe-Region</t>
  </si>
  <si>
    <t>Arnsberg, Reg.-Bez.</t>
  </si>
  <si>
    <t>Detmold, Reg.-Bez.</t>
  </si>
  <si>
    <t>Düsseldorf, Reg.-Bez.</t>
  </si>
  <si>
    <t>Köln, Reg.-Bez.</t>
  </si>
  <si>
    <t>1.</t>
  </si>
  <si>
    <t>Inhaltsverzeichnis / Impressum</t>
  </si>
  <si>
    <t>Inhaltsverzeichnis</t>
  </si>
  <si>
    <t>Impressum</t>
  </si>
  <si>
    <t>Titel:</t>
  </si>
  <si>
    <t>Regionale Ebene:</t>
  </si>
  <si>
    <t>Quelle:</t>
  </si>
  <si>
    <t>Stand:</t>
  </si>
  <si>
    <t>Herausgeber:</t>
  </si>
  <si>
    <t xml:space="preserve">Bezirksregierung Münster </t>
  </si>
  <si>
    <t>Dezernat 32 / Statistik</t>
  </si>
  <si>
    <t>Domplatz 1-3</t>
  </si>
  <si>
    <t>48161 Münster</t>
  </si>
  <si>
    <t xml:space="preserve">E-Mail: </t>
  </si>
  <si>
    <t>poststelle@brms.nrw.de</t>
  </si>
  <si>
    <t xml:space="preserve">Internet: </t>
  </si>
  <si>
    <t>https://www.bezreg-muenster.de/de/index.html</t>
  </si>
  <si>
    <t>Twitter:</t>
  </si>
  <si>
    <t>https://twitter.com/BezRegMuenster</t>
  </si>
  <si>
    <t>Instagram:</t>
  </si>
  <si>
    <t>https://www.instagram.com/bezregmuenster/</t>
  </si>
  <si>
    <t>Titelbild:</t>
  </si>
  <si>
    <t>apops/Fotolia</t>
  </si>
  <si>
    <t>Weitere statistische Auswertungen zum kostenlosen Download
finden Sie in unserer Internet-Rubrik</t>
  </si>
  <si>
    <t>Startseite | Regionalplanung | Raumbeobachtung – Statistische Daten des Regierungsbezirks.</t>
  </si>
  <si>
    <t>2.</t>
  </si>
  <si>
    <t>IT.NRW, Landesdatenbank Nordrhein-Westfalen – Flächenstatistik; eigene Berechnungen.</t>
  </si>
  <si>
    <t>Glossar</t>
  </si>
  <si>
    <t>Hinweise:</t>
  </si>
  <si>
    <t>Bodenflächen und deren tatsächliche Nutzung im Regierungsbezirk Münster</t>
  </si>
  <si>
    <t>am 31.12.2023</t>
  </si>
  <si>
    <t>Regierungsbezirk Münster mit kreisfreien Städten und Kreisen, Gemeinden und Vergleichsregionen</t>
  </si>
  <si>
    <t>Erwerbstätigkeit und Beschäftigung
im Regierungsbezirk Münster
2022 / 2024</t>
  </si>
  <si>
    <t>Erwerbstätige insgesamt</t>
  </si>
  <si>
    <t>Veränderung in %</t>
  </si>
  <si>
    <t>zum
Vorjahr</t>
  </si>
  <si>
    <t>zu
2013</t>
  </si>
  <si>
    <t>Arbeitnehmer insgesamt</t>
  </si>
  <si>
    <t>Anteil an Erw.tät.
insges.</t>
  </si>
  <si>
    <t>Marginal Beschäftigte insgesamt</t>
  </si>
  <si>
    <t>Erw.tät. in Vollzeitäquivalenten</t>
  </si>
  <si>
    <t>Veränd.
zu 2013
in %</t>
  </si>
  <si>
    <t>Erwerbstätige nach Wirtschaftsbereichen</t>
  </si>
  <si>
    <t>Land- u. Forstwirt., Fischerei</t>
  </si>
  <si>
    <t>Verarbeitendes Gewerbe</t>
  </si>
  <si>
    <t>Baugewerbe</t>
  </si>
  <si>
    <t>Anteil an Erw.tät.
insg. %</t>
  </si>
  <si>
    <t>Arbeitsvolumen</t>
  </si>
  <si>
    <t>Arbeitsvolumen der Erwerbstätigen</t>
  </si>
  <si>
    <t>(Mio Std.)</t>
  </si>
  <si>
    <t>je Erwerbstätigen</t>
  </si>
  <si>
    <t>(Std.)</t>
  </si>
  <si>
    <r>
      <rPr>
        <vertAlign val="superscript"/>
        <sz val="9"/>
        <color theme="1"/>
        <rFont val="Arial"/>
        <family val="2"/>
      </rPr>
      <t>1)</t>
    </r>
    <r>
      <rPr>
        <sz val="9"/>
        <color theme="1"/>
        <rFont val="Arial"/>
        <family val="2"/>
      </rPr>
      <t xml:space="preserve"> Erläuterungen siehe Glossar.</t>
    </r>
  </si>
  <si>
    <r>
      <t>Erwerbstätige und Arbeitsvolumen in den Verwaltungsbezirken
des Reg.-Bez. Münster und ausgewählten Regionen im Jahr 2022</t>
    </r>
    <r>
      <rPr>
        <vertAlign val="superscript"/>
        <sz val="12"/>
        <color theme="1"/>
        <rFont val="Arial"/>
        <family val="2"/>
      </rPr>
      <t>1)</t>
    </r>
  </si>
  <si>
    <r>
      <t>Produzierendes Gewerbe</t>
    </r>
    <r>
      <rPr>
        <vertAlign val="superscript"/>
        <sz val="9"/>
        <color theme="1"/>
        <rFont val="Arial"/>
        <family val="2"/>
      </rPr>
      <t>2)</t>
    </r>
  </si>
  <si>
    <r>
      <t>Dienstleistungsbereiche</t>
    </r>
    <r>
      <rPr>
        <vertAlign val="superscript"/>
        <sz val="9"/>
        <color theme="1"/>
        <rFont val="Arial"/>
        <family val="2"/>
      </rPr>
      <t>3)</t>
    </r>
  </si>
  <si>
    <r>
      <t>Handel, Verkehr, Gastgew. u.a.</t>
    </r>
    <r>
      <rPr>
        <vertAlign val="superscript"/>
        <sz val="9"/>
        <color theme="1"/>
        <rFont val="Arial"/>
        <family val="2"/>
      </rPr>
      <t>4)</t>
    </r>
  </si>
  <si>
    <r>
      <t>Fin.-, Versich.-, Untern.DL u.a.</t>
    </r>
    <r>
      <rPr>
        <vertAlign val="superscript"/>
        <sz val="9"/>
        <color theme="1"/>
        <rFont val="Arial"/>
        <family val="2"/>
      </rPr>
      <t>5)</t>
    </r>
  </si>
  <si>
    <r>
      <t>Öffentl. u. sonst. Dienstleist.</t>
    </r>
    <r>
      <rPr>
        <vertAlign val="superscript"/>
        <sz val="9"/>
        <color theme="1"/>
        <rFont val="Arial"/>
        <family val="2"/>
      </rPr>
      <t>6)</t>
    </r>
  </si>
  <si>
    <t>Erwerbstätige</t>
  </si>
  <si>
    <r>
      <rPr>
        <vertAlign val="superscript"/>
        <sz val="9"/>
        <color theme="1"/>
        <rFont val="Arial"/>
        <family val="2"/>
      </rPr>
      <t>3)</t>
    </r>
    <r>
      <rPr>
        <sz val="9"/>
        <color theme="1"/>
        <rFont val="Arial"/>
        <family val="2"/>
      </rPr>
      <t xml:space="preserve"> Die Dienstleistungsbereiche setzen sich aus den drei nachfolgend aufgeführten Wirtschaftsbereichen zusammen.</t>
    </r>
  </si>
  <si>
    <r>
      <rPr>
        <vertAlign val="superscript"/>
        <sz val="9"/>
        <color theme="1"/>
        <rFont val="Arial"/>
        <family val="2"/>
      </rPr>
      <t>4)</t>
    </r>
    <r>
      <rPr>
        <sz val="9"/>
        <color theme="1"/>
        <rFont val="Arial"/>
        <family val="2"/>
      </rPr>
      <t xml:space="preserve"> Die vollständige Bezeichnung lautet Handel, Verkehr, Gastgewerbe, Information u. Kommunikation.</t>
    </r>
  </si>
  <si>
    <r>
      <rPr>
        <vertAlign val="superscript"/>
        <sz val="9"/>
        <color theme="1"/>
        <rFont val="Arial"/>
        <family val="2"/>
      </rPr>
      <t>6)</t>
    </r>
    <r>
      <rPr>
        <sz val="9"/>
        <color theme="1"/>
        <rFont val="Arial"/>
        <family val="2"/>
      </rPr>
      <t xml:space="preserve"> Die vollständige Bezeichnung lautet Öffentliche und sonstige Dienstleistungen, Erziehung, Gesundheit.</t>
    </r>
  </si>
  <si>
    <t>Arbeitnehmer, Arbeitnehmerinnen</t>
  </si>
  <si>
    <t>Marginal Beschäftigte</t>
  </si>
  <si>
    <t>Selbstständige und mithelfende Familienangehörige</t>
  </si>
  <si>
    <t>Vollzeit-Äquivalente</t>
  </si>
  <si>
    <t>3.</t>
  </si>
  <si>
    <t>Erwerbstätige im Jahr 2022</t>
  </si>
  <si>
    <t>Sozialversicherungspflichtig Beschäftigte am 30.06.2024</t>
  </si>
  <si>
    <t>Erwerbstätigenquote</t>
  </si>
  <si>
    <t>Erwerbstätigen-quote (%)</t>
  </si>
  <si>
    <r>
      <rPr>
        <vertAlign val="superscript"/>
        <sz val="9"/>
        <color theme="1"/>
        <rFont val="Arial"/>
        <family val="2"/>
      </rPr>
      <t>2)</t>
    </r>
    <r>
      <rPr>
        <sz val="9"/>
        <color theme="1"/>
        <rFont val="Arial"/>
        <family val="2"/>
      </rPr>
      <t xml:space="preserve"> Das Produzierende Gewerbe beinhaltet u. a. das Verarbeitende Gewerbe und das Baugewerbe. Hinzu kommen noch die
   Bereiche Bergbau und Gewinnung von Steinen und Erden, Energieversorgung und Wasserversorgung, Abwasser- und
   Abfallentsorgung, Beseitigung von Umweltverschmutzungen.</t>
    </r>
  </si>
  <si>
    <r>
      <rPr>
        <vertAlign val="superscript"/>
        <sz val="9"/>
        <color theme="1"/>
        <rFont val="Arial"/>
        <family val="2"/>
      </rPr>
      <t>5)</t>
    </r>
    <r>
      <rPr>
        <sz val="9"/>
        <color theme="1"/>
        <rFont val="Arial"/>
        <family val="2"/>
      </rPr>
      <t xml:space="preserve"> Die vollständige Bezeichnung lautet Finanz-, Versicherungs- und Unternehmensdienstleistungen, Grundstücke und
   Wohnungswesen.</t>
    </r>
  </si>
  <si>
    <t>Statistische Ämter des Bundes und der Länder: Erwerbstätigenrechnung – Reihe 2, Bände 1 bis 3 (Stand: März 2024);
IT.NRW: Fortschreibung der Bevölkerungsentwicklung; eigene Berechnungen.</t>
  </si>
  <si>
    <t>ist definiert als Anteil der Erwerbstätigen insgesamt an der erwerbsfähigen Bevölkerung. Letztere ist hier definiert als die Einwohner im Alter von 15 bis unter 65 Jahren im Jahresdurchschnitt.</t>
  </si>
  <si>
    <t xml:space="preserve">.      </t>
  </si>
  <si>
    <t xml:space="preserve">.  </t>
  </si>
  <si>
    <t xml:space="preserve">.   </t>
  </si>
  <si>
    <t>Sozialversicherungspflichtig Beschäftigte am Arbeitsort</t>
  </si>
  <si>
    <t>Pendler</t>
  </si>
  <si>
    <t>insgesamt</t>
  </si>
  <si>
    <t>Frauen</t>
  </si>
  <si>
    <t>Anteil an
insges.
(%)</t>
  </si>
  <si>
    <t>Ausländer</t>
  </si>
  <si>
    <t>Teilzeitbeschäftigte</t>
  </si>
  <si>
    <t>Beschäftigte nach Altersgruppen</t>
  </si>
  <si>
    <t>oh. beruflichen Abschluss</t>
  </si>
  <si>
    <t>mit anerkanntem Abschluss</t>
  </si>
  <si>
    <t>mit akadem. Abschluss</t>
  </si>
  <si>
    <t>Beschäftigte nach Wirtschaftsbereichen</t>
  </si>
  <si>
    <t>Saldo 
Arbeitsort
zu
Wohnort</t>
  </si>
  <si>
    <t>Pendlersaldo</t>
  </si>
  <si>
    <t>Einpendler
am 30.06.2024</t>
  </si>
  <si>
    <t>Auspendler
am 30.06.2024</t>
  </si>
  <si>
    <t>Pendlervolumen</t>
  </si>
  <si>
    <t>unter 25 Jahre</t>
  </si>
  <si>
    <t>45 Jahre und älter</t>
  </si>
  <si>
    <t>Sozialversicherungspflichtig Beschäftigte im Regierungsbezirk Münster
am 30.06.2024</t>
  </si>
  <si>
    <r>
      <t>Beschäftigte nach Art des Berufsabschlusses</t>
    </r>
    <r>
      <rPr>
        <vertAlign val="superscript"/>
        <sz val="9"/>
        <color theme="1"/>
        <rFont val="Arial"/>
        <family val="2"/>
      </rPr>
      <t>2)</t>
    </r>
  </si>
  <si>
    <r>
      <rPr>
        <vertAlign val="superscript"/>
        <sz val="9"/>
        <color theme="1"/>
        <rFont val="Arial"/>
        <family val="2"/>
      </rPr>
      <t>2)</t>
    </r>
    <r>
      <rPr>
        <sz val="9"/>
        <color theme="1"/>
        <rFont val="Arial"/>
        <family val="2"/>
      </rPr>
      <t xml:space="preserve"> Die Angaben für die sozialversicherungspflichtig Beschäftigten nach der Art des Berufsabschlusses sind nur bis zur Kreisebene
   verfügbar.</t>
    </r>
  </si>
  <si>
    <t>Sozialversicherungspflichtig Beschäftigte</t>
  </si>
  <si>
    <r>
      <t>Pendler</t>
    </r>
    <r>
      <rPr>
        <vertAlign val="superscript"/>
        <sz val="9"/>
        <color theme="1"/>
        <rFont val="Arial"/>
        <family val="2"/>
      </rPr>
      <t>3)</t>
    </r>
  </si>
  <si>
    <r>
      <rPr>
        <vertAlign val="superscript"/>
        <sz val="9"/>
        <color theme="1"/>
        <rFont val="Arial"/>
        <family val="2"/>
      </rPr>
      <t>3)</t>
    </r>
    <r>
      <rPr>
        <sz val="9"/>
        <color theme="1"/>
        <rFont val="Arial"/>
        <family val="2"/>
      </rPr>
      <t xml:space="preserve"> Die Angaben zu den Pendlerdaten beziehen sich immer auf die betrachtete Gebietseinheit. Pendlerzahlen zu den Gemeinden be-
   ziehen sich somit auf Pendlerbewegungen über die Gemeindegrenzen, Pendlerzahlen zu den Kreisen auf entsprechende Bewe-
   gungen über die Kreisgrenzen, usw.. Deshalb entspricht die Summe der Ein- oder Auspendler über alle kreisangehörigen Gemein-
   den eines Kreises auch nicht den Pendlerangaben des betrachteten Kreises. Hier werden Pendlerbewegungen zwischen Gemein-
   den eines Kreises zum Merkmal Arbeitsort = Wohnort (auf Kreisebene) gezählt.
       Zu den weiteren hier verwendeten Regionen gibt es keine unmittelbaren Angaben in den Statistiken der Bundesagentur für Ar-
   beit bzw. von IT.NRW. Da ihre Ermittlung sehr komplex ist, wurde hier auf Angaben verzichtet.</t>
    </r>
  </si>
  <si>
    <t>Berufsausbildung</t>
  </si>
  <si>
    <t>Hierzu gehören betriebliche Ausbildung, schulische Ausbildung und Studium. Das Studium lässt sich meist nach der jeweiligen Hochschulabschlussart (Bachelor, Master usw.) unterscheiden. Weiterbildungen fallen nicht unter diesen Begriff. Hat eine Person mehrere Berufsausbildungen, wird in den Statistiken in aller Regel die zuletzt abgeschlossene Berufsausbildung ausgewiesen.</t>
  </si>
  <si>
    <r>
      <t>Produzierendes Gewerbe</t>
    </r>
    <r>
      <rPr>
        <vertAlign val="superscript"/>
        <sz val="9"/>
        <color theme="1"/>
        <rFont val="Arial"/>
        <family val="2"/>
      </rPr>
      <t>4)</t>
    </r>
  </si>
  <si>
    <r>
      <rPr>
        <vertAlign val="superscript"/>
        <sz val="9"/>
        <color theme="1"/>
        <rFont val="Arial"/>
        <family val="2"/>
      </rPr>
      <t>4)</t>
    </r>
    <r>
      <rPr>
        <sz val="9"/>
        <color theme="1"/>
        <rFont val="Arial"/>
        <family val="2"/>
      </rPr>
      <t xml:space="preserve"> Das Produzierende Gewerbe beinhaltet die Bereiche Bergbau und Gewinnung von Steinen und Erden, das Verarbeitende Gewer-
   be das Baugewerbe, Energieversorgung und den Bereich Wasserversorgung, Abwasser- und Abfallentsorgung, Beseitigung von
   Umweltverschmutzungen.</t>
    </r>
  </si>
  <si>
    <r>
      <rPr>
        <vertAlign val="superscript"/>
        <sz val="9"/>
        <color theme="1"/>
        <rFont val="Arial"/>
        <family val="2"/>
      </rPr>
      <t>5)</t>
    </r>
    <r>
      <rPr>
        <sz val="9"/>
        <color theme="1"/>
        <rFont val="Arial"/>
        <family val="2"/>
      </rPr>
      <t xml:space="preserve"> Die vollständige Bezeichnung lautet Handel, Verkehr, Gastgewerbe, Information u. Kommunikation.</t>
    </r>
  </si>
  <si>
    <r>
      <t>Handel, Gastgew., Verkehr</t>
    </r>
    <r>
      <rPr>
        <vertAlign val="superscript"/>
        <sz val="9"/>
        <color theme="1"/>
        <rFont val="Arial"/>
        <family val="2"/>
      </rPr>
      <t>5)</t>
    </r>
  </si>
  <si>
    <r>
      <t>Sonstige Dienstleistungen</t>
    </r>
    <r>
      <rPr>
        <vertAlign val="superscript"/>
        <sz val="9"/>
        <color theme="1"/>
        <rFont val="Arial"/>
        <family val="2"/>
      </rPr>
      <t>6)</t>
    </r>
  </si>
  <si>
    <t>Das Glossar enthält eine Zusammenstellung der in Tabellenblättern enthaltenen Begriffe, soweit sie zur Erläuterung wichtig sind. Weitere Erläuterungen finden sich in den im Internet abgebildeten Berichten der amtlichen Statistik des Bundes und der Länder zur Erwerbstätigenrechnung und zu den sozialversicherungspflichtig Beschäftigten.</t>
  </si>
  <si>
    <t>umfasst die Personen, die zeitlich überwiegend als Arbeiterin bzw. Arbeiter, Angestellte bzw. Angestell
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</si>
  <si>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eines Jahres am jeweiligen Arbeitsort von Arbeitnehmerinnen und Arbeitnehmern sowie Selbstständigen bzw. mithelfenden Familienangehörigen innerhalb einer Gebietseinheit/Region tatsächlich geleisteten Arbeitsstunden. Intensität und Qualität der geleisteten Arbeit bleibe dabei unberücksichtigt.</t>
  </si>
  <si>
    <t>umfasst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t>
  </si>
  <si>
    <t>Die Beschäftigtenstatistik unterscheidet sich grundsätzlich nach Voll und Teilzeitbeschäftigten und richtet sich nach der arbeitsvertraglich vereinbarten Wochenarbeitszeit entsprechend der vom Arbeitgeber erteilten Angaben in den Meldebelegen. Als Teilzeitbeschäftigte gelten beschäftigte Personen mit einer Wochenarbeitszeit von weniger als 18 Stunden und mit einer Wochenarbeitszeit von 18 Stunden und mehr, die jedoch nicht Vollzeit beschäftigt sind.</t>
  </si>
  <si>
    <t>sind alle sozialversicherungspflichtig Beschäftigten, deren Arbeitsort sich vom Wohnort unterscheidet. Einpendler wohnen nicht an ihrem Arbeitsort, Auspendler arbeiten nicht an ihrem Wohnort. Ob und wie häufig gependelt wird, ist unerheblich. Der Wohnort kann auch im Ausland liegen, der Arbeitsort – wegen des Inlandskonzepts der Beschäftigungsstatistik – jedoch nicht.
    In Ausnahmefällen lassen sich sozialversicherungspflichtig Beschäftigte hinsichtlich ihres Arbeitsorts und ihres Wohnortes regional nicht zuordnen; teilweise fehlen hierzu Angaben. Dies ist auch der Grund, warum die Differenz zwischen sozialversicherungspflichtig Beschäftigten nach Arbeitsort und nach Wohnort nicht identisch mit dem Pendlersaldo ist. Einpendler sind daher Sv-Beschäftigte am Arbeitsort abzüglich Sv-Beschäftigte am Arbeitsort, der mit dem Wohnort identisch ist, und abzüglich der Sv-Beschäftigten ohne Angabe zum Wohnort. Die Auspendler ergeben sich als Differenz der Sv-Beschäftigten am Wohnort und der Summe aus Sv-Beschäftigten mit Arbeitsort, der mit dem Wohnort identisch ist, und den Sv-Beschäftigten ohne Angabe zum Arbeitsort.
    Der Pendlersaldo beschreibt die Differenz zwischen Ein und Auspendlern, das Pendlervolumen die Summe aller Ein und Auspendler der betrachtete Gebietseinheit.</t>
  </si>
  <si>
    <t>umfasst alle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In Deutschland zählen dazu insbesondere ausschließlich geringfügig Beschäftigte – also geringfügig entlohnte Beschäftigte und kurzfristig Beschäftigte – sowie Beschäftigte in Arbeitsgelegenheiten (sog. "EinEuroJobs").</t>
  </si>
  <si>
    <t>Selbstständige bzw. Selbstständiger sind Personen, die zeitlich überwiegend unternehmerisch oder freiberuflich selbstständig tätig sind. Hierzu gehören tätige Eigentümerinnen und Eigentümer in Einzelunternehmen und Personengesellschaften, Freiberuflerinnen und Freiberufler wie Ärztinnen und Ärzte, Anwältinnen und Anwälte, Steuerberaterinnen und Steuerberater, Architektinnen und Architekten, aber auch Selbstständige in den Bereichen Handwerk, Handel, Versicherung, Kunst, Unterricht und im Gesundheitswesen.
Zu den mithelfenden Familienangehörigen werden alle Personen gerechnet, die regelmäßig und zeitlich überwiegend unentgeltlich in einem Betrieb mitarbeiten, der von einem Familienmitglied als Selbstständige bzw. Selbstständiger geleitet wird.
In der Tabelle "1" zu den Erwerbstätigen sind die Selbstständigen und mithelfenden Familienangehörigen nicht gesondert aufgeführt. Sie ergeben sich als Differenz aus den Spalten "Erwerbstätige" und "Arbeitnehmer".</t>
  </si>
  <si>
    <t>sind "Erwerbstätige in VollbeschäftigtenEinheiten", bei denen die verschiedenen Erwerbstätigengruppen nach dem Maß ihrer Beteiligung am Erwerbsprozess gewichtet werden. Dabei erhalten Vollzeit-Beschäftigte das NormGewicht 1,0 – und zwar unabhängig von tariflich unterschiedlich festgelegten Arbeitszeiten der Arbeitnehmergruppen bzw. abweichenden tatsächlichen Wochenarbeitszeiten von Selbstständigen. Auf diese Norm bezogen wird den HalbtagsBeschäftigten dann das Gewicht 0,5 zugeordnet, den marginal Beschäftigten eine noch geringere Gewichtung. Diese Gewichte unterscheiden sich nach der Stellung im Beruf, Wirtschaftszweigen, sowie nach West/OstGroßraumregionen und Jahren.</t>
  </si>
  <si>
    <r>
      <rPr>
        <vertAlign val="superscript"/>
        <sz val="9"/>
        <color theme="1"/>
        <rFont val="Arial"/>
        <family val="2"/>
      </rPr>
      <t>6)</t>
    </r>
    <r>
      <rPr>
        <sz val="9"/>
        <color theme="1"/>
        <rFont val="Arial"/>
        <family val="2"/>
      </rPr>
      <t xml:space="preserve"> Hierzu zählen die Bereiche "Finanz-, Versicherungs- und Unternehmensdienstleister; Grundstücks- und Wohnungswesen" und
   "Öffentliche und sonstige Dienstleister, Erziehung und Gesundheit, Private Haushalte mit Hauspersonal".</t>
    </r>
  </si>
  <si>
    <r>
      <rPr>
        <vertAlign val="superscript"/>
        <sz val="9"/>
        <color theme="1"/>
        <rFont val="Arial"/>
        <family val="2"/>
      </rPr>
      <t>7)</t>
    </r>
    <r>
      <rPr>
        <sz val="9"/>
        <color theme="1"/>
        <rFont val="Arial"/>
        <family val="2"/>
      </rPr>
      <t xml:space="preserve"> Dargestellt ist die Veränderung zwischen dem 30.06.2015 und dem 30.06.2024 in Prozent.</t>
    </r>
  </si>
  <si>
    <r>
      <t>Veränd.
zu
2015</t>
    </r>
    <r>
      <rPr>
        <vertAlign val="superscript"/>
        <sz val="9"/>
        <color theme="1"/>
        <rFont val="Arial"/>
        <family val="2"/>
      </rPr>
      <t>7)</t>
    </r>
    <r>
      <rPr>
        <sz val="9"/>
        <color theme="1"/>
        <rFont val="Arial"/>
        <family val="2"/>
      </rPr>
      <t xml:space="preserve">
(%)</t>
    </r>
  </si>
  <si>
    <t>Sv.pfl. Beschäftigte am Wohnort</t>
  </si>
  <si>
    <t>IT.NRW: Statistik der sozialversicherungspflichtig Beschäftigten; Bundesagentur für Arbeit: Gemeindedaten der sozialversicherungs-pflichtig Beschäftigten nach Wohn- und Arbeitsort zu Penderzahlen; eigene Berechnungen.</t>
  </si>
  <si>
    <t>07.03.2025</t>
  </si>
  <si>
    <t>(Personen)</t>
  </si>
  <si>
    <t>Angaben mit "." bezeichnen unbekannte oder geheime Zahlenwerte.</t>
  </si>
  <si>
    <t xml:space="preserve">umfassen alle Arbeitnehmerinnen und Arbeitnehmer, die kranken-, renten, pflegeversicherungspflichtig und/oder beitragspflichtig nach dem Recht der Arbeitsförderung (SGB III) sind oder für die Beitragsanteile zur gesetzlichen Rentenversicherung oder nach dem Recht der Arbeitsförderung zu zahlen sind. Zu den sozialversicherungspflichtig Beschäftigten gehören auch Auszubildende, Altersteilzeitbeschäftigte, Praktikantinnen und Praktikanten, Werkstudentinnen und Werkstudenten sowie Personen, die aus einem sozialversicherungspflichtigen Beschäftigungsverhältnis zur Ableistung von gesetzlichen Dienstpflichten (z. B. Wehrübung) einberufen werden, behinderte Menschen in anerkannten Werkstätten oder </t>
  </si>
  <si>
    <t>gleichartigen Einrichtungen, Personen in Einrichtungen der Jugendhilfe, Berufsbildungswerken oder ähnlichen Einrichtungen für behinderte Menschen sowie Personen, die ein freiwilliges soziales, ein freiwilliges ökologisches Jahr oder einen Bundesfreiwilligendienst ableisten.
    Nicht zu den sozialversicherungspflichtig Beschäftigten gezählt werden die geringfügig Beschäftigten, da für diese nur pauschale Sozialversicherungsabgaben zu leisten sind. Nicht einbezogen sind zudem Beamte, Selbständige und mithelfende Familienangehörige, Berufs- und Zeitsoldaten, sowie Wehr- und Zivildienstleistende (s. o. genannte Ausnahme).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</si>
</sst>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2" x14ac:knownFonts="1">
    <font>
      <sz val="11"/>
      <color theme="1"/>
      <name val="Calibri"/>
      <family val="2"/>
    </font>
    <font>
      <b/>
      <sz val="11"/>
      <color theme="1"/>
      <name val="Arial"/>
      <family val="2"/>
    </font>
    <font>
      <sz val="9"/>
      <color theme="1"/>
      <name val="Arial"/>
      <family val="2"/>
    </font>
    <font>
      <u/>
      <sz val="9"/>
      <color theme="1"/>
      <name val="Arial"/>
      <family val="2"/>
    </font>
    <font>
      <sz val="10"/>
      <color theme="1"/>
      <name val="Arial"/>
      <family val="2"/>
    </font>
    <font>
      <u/>
      <sz val="10"/>
      <color theme="10"/>
      <name val="Arial"/>
      <family val="2"/>
    </font>
    <font>
      <sz val="9"/>
      <name val="Arial"/>
      <family val="2"/>
    </font>
    <font>
      <sz val="10"/>
      <name val="Arial"/>
      <family val="2"/>
    </font>
    <font>
      <sz val="10"/>
      <color rgb="FF000000"/>
      <name val="Arial"/>
      <family val="2"/>
    </font>
    <font>
      <b/>
      <sz val="11"/>
      <color rgb="FF000000"/>
      <name val="Arial"/>
      <family val="2"/>
    </font>
    <font>
      <b/>
      <sz val="18"/>
      <name val="Arial"/>
      <family val="2"/>
    </font>
    <font>
      <b/>
      <sz val="22"/>
      <name val="Arial"/>
      <family val="2"/>
    </font>
    <font>
      <b/>
      <sz val="10"/>
      <name val="Arial"/>
      <family val="2"/>
    </font>
    <font>
      <sz val="6"/>
      <name val="Arial"/>
      <family val="2"/>
    </font>
    <font>
      <u/>
      <sz val="6"/>
      <color theme="10"/>
      <name val="Arial"/>
      <family val="2"/>
    </font>
    <font>
      <u/>
      <sz val="9"/>
      <color theme="10"/>
      <name val="Arial"/>
      <family val="2"/>
    </font>
    <font>
      <sz val="9"/>
      <name val="Tahoma"/>
      <family val="2"/>
    </font>
    <font>
      <vertAlign val="superscript"/>
      <sz val="9"/>
      <color theme="1"/>
      <name val="Arial"/>
      <family val="2"/>
    </font>
    <font>
      <b/>
      <sz val="14"/>
      <color theme="1"/>
      <name val="Arial"/>
      <family val="2"/>
    </font>
    <font>
      <sz val="14"/>
      <color theme="1"/>
      <name val="Calibri"/>
      <family val="2"/>
    </font>
    <font>
      <vertAlign val="superscript"/>
      <sz val="12"/>
      <color theme="1"/>
      <name val="Arial"/>
      <family val="2"/>
    </font>
    <font>
      <sz val="8"/>
      <name val="Tahoma"/>
      <family val="2"/>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bottom style="thin">
        <color auto="1"/>
      </bottom>
      <diagonal/>
    </border>
  </borders>
  <cellStyleXfs count="4">
    <xf numFmtId="0" fontId="0" fillId="0" borderId="0"/>
    <xf numFmtId="0" fontId="5" fillId="0" borderId="0" applyNumberFormat="0" applyFill="0" applyBorder="0" applyAlignment="0" applyProtection="0"/>
    <xf numFmtId="0" fontId="7" fillId="0" borderId="0"/>
    <xf numFmtId="0" fontId="21" fillId="0" borderId="0"/>
  </cellStyleXfs>
  <cellXfs count="142">
    <xf numFmtId="0" fontId="0" fillId="0" borderId="0" xfId="0"/>
    <xf numFmtId="0" fontId="2" fillId="0" borderId="0" xfId="0" applyFont="1"/>
    <xf numFmtId="0" fontId="2" fillId="0" borderId="0" xfId="0" applyFont="1" applyAlignment="1">
      <alignment vertical="center"/>
    </xf>
    <xf numFmtId="0" fontId="7" fillId="0" borderId="0" xfId="2"/>
    <xf numFmtId="0" fontId="7" fillId="0" borderId="0" xfId="2" applyBorder="1"/>
    <xf numFmtId="0" fontId="10" fillId="0" borderId="0" xfId="2" applyNumberFormat="1" applyFont="1" applyAlignment="1">
      <alignment horizontal="left" vertical="center" wrapText="1"/>
    </xf>
    <xf numFmtId="49" fontId="7" fillId="0" borderId="0" xfId="2" applyNumberFormat="1"/>
    <xf numFmtId="49" fontId="8" fillId="0" borderId="0" xfId="2" applyNumberFormat="1" applyFont="1" applyBorder="1" applyAlignment="1">
      <alignment horizontal="center" vertical="center"/>
    </xf>
    <xf numFmtId="0" fontId="8" fillId="0" borderId="0" xfId="2" applyFont="1" applyBorder="1" applyAlignment="1">
      <alignment horizontal="center" vertical="center"/>
    </xf>
    <xf numFmtId="49" fontId="13" fillId="0" borderId="0" xfId="2" applyNumberFormat="1" applyFont="1"/>
    <xf numFmtId="49" fontId="14" fillId="0" borderId="0" xfId="1" applyNumberFormat="1" applyFont="1" applyAlignment="1"/>
    <xf numFmtId="0" fontId="14" fillId="0" borderId="0" xfId="1" applyFont="1" applyAlignment="1"/>
    <xf numFmtId="0" fontId="13" fillId="0" borderId="0" xfId="2" applyFont="1"/>
    <xf numFmtId="0" fontId="14" fillId="0" borderId="0" xfId="1" applyFont="1" applyAlignment="1">
      <alignment vertical="top" wrapText="1"/>
    </xf>
    <xf numFmtId="49" fontId="7" fillId="0" borderId="0" xfId="2" applyNumberFormat="1" applyAlignment="1">
      <alignment horizontal="left" indent="1"/>
    </xf>
    <xf numFmtId="49" fontId="7" fillId="0" borderId="0" xfId="2" applyNumberFormat="1" applyAlignment="1"/>
    <xf numFmtId="49" fontId="5" fillId="0" borderId="0" xfId="1" quotePrefix="1" applyNumberFormat="1" applyAlignment="1">
      <alignment horizontal="left" indent="1"/>
    </xf>
    <xf numFmtId="0" fontId="5" fillId="0" borderId="0" xfId="1" quotePrefix="1" applyAlignment="1">
      <alignment horizontal="left" indent="1"/>
    </xf>
    <xf numFmtId="49" fontId="5" fillId="0" borderId="0" xfId="1" applyNumberFormat="1" applyAlignment="1">
      <alignment horizontal="left" indent="1"/>
    </xf>
    <xf numFmtId="49" fontId="16" fillId="0" borderId="0" xfId="2" applyNumberFormat="1" applyFont="1"/>
    <xf numFmtId="0" fontId="7" fillId="0" borderId="0" xfId="2" applyAlignment="1"/>
    <xf numFmtId="0" fontId="0" fillId="0" borderId="0" xfId="0" applyAlignment="1">
      <alignment wrapText="1"/>
    </xf>
    <xf numFmtId="49" fontId="7" fillId="0" borderId="0" xfId="2" applyNumberFormat="1" applyAlignment="1"/>
    <xf numFmtId="0" fontId="2" fillId="0" borderId="0" xfId="0" applyFont="1" applyAlignment="1">
      <alignment horizontal="left" indent="1"/>
    </xf>
    <xf numFmtId="0" fontId="4" fillId="0" borderId="0" xfId="0" applyFont="1"/>
    <xf numFmtId="2" fontId="2" fillId="3" borderId="3" xfId="0" applyNumberFormat="1" applyFont="1" applyFill="1" applyBorder="1" applyAlignment="1">
      <alignment horizontal="center"/>
    </xf>
    <xf numFmtId="0" fontId="2" fillId="0" borderId="4" xfId="0" applyFont="1" applyBorder="1" applyAlignment="1"/>
    <xf numFmtId="3" fontId="2" fillId="0" borderId="0" xfId="0" applyNumberFormat="1" applyFont="1" applyAlignment="1">
      <alignment horizontal="right"/>
    </xf>
    <xf numFmtId="165" fontId="2" fillId="0" borderId="0" xfId="0" applyNumberFormat="1" applyFont="1" applyAlignment="1">
      <alignment horizontal="right"/>
    </xf>
    <xf numFmtId="164" fontId="2" fillId="0" borderId="0" xfId="0" applyNumberFormat="1" applyFont="1" applyAlignment="1">
      <alignment horizontal="right"/>
    </xf>
    <xf numFmtId="0" fontId="3" fillId="0" borderId="0" xfId="0" applyFont="1" applyAlignment="1">
      <alignment horizontal="left" indent="7"/>
    </xf>
    <xf numFmtId="0" fontId="5" fillId="0" borderId="0" xfId="1"/>
    <xf numFmtId="0" fontId="3" fillId="0" borderId="0" xfId="0" applyFont="1"/>
    <xf numFmtId="0" fontId="0" fillId="0" borderId="0" xfId="0" applyAlignment="1">
      <alignment horizontal="left" wrapText="1"/>
    </xf>
    <xf numFmtId="0" fontId="0" fillId="0" borderId="0" xfId="0" applyAlignment="1">
      <alignment horizontal="left" wrapText="1" indent="2"/>
    </xf>
    <xf numFmtId="0" fontId="1" fillId="0" borderId="0" xfId="0" applyFont="1" applyAlignment="1">
      <alignment wrapText="1"/>
    </xf>
    <xf numFmtId="0" fontId="5" fillId="0" borderId="0" xfId="1" applyAlignment="1">
      <alignment wrapText="1"/>
    </xf>
    <xf numFmtId="0" fontId="2" fillId="0" borderId="4" xfId="0" applyFont="1" applyBorder="1" applyAlignment="1">
      <alignment horizontal="right" vertical="top"/>
    </xf>
    <xf numFmtId="0" fontId="0" fillId="0" borderId="0" xfId="0" applyAlignment="1"/>
    <xf numFmtId="0" fontId="0" fillId="0" borderId="0" xfId="0" applyAlignment="1">
      <alignment vertical="top"/>
    </xf>
    <xf numFmtId="0" fontId="2" fillId="0" borderId="0" xfId="0" applyFont="1" applyBorder="1" applyAlignment="1">
      <alignment horizontal="right" vertical="top"/>
    </xf>
    <xf numFmtId="164" fontId="2" fillId="0" borderId="0" xfId="0" applyNumberFormat="1" applyFont="1"/>
    <xf numFmtId="2" fontId="2" fillId="3" borderId="5" xfId="0" applyNumberFormat="1" applyFont="1" applyFill="1" applyBorder="1" applyAlignment="1">
      <alignment horizontal="center" wrapText="1"/>
    </xf>
    <xf numFmtId="2" fontId="2" fillId="3" borderId="3" xfId="0" applyNumberFormat="1" applyFont="1" applyFill="1" applyBorder="1" applyAlignment="1">
      <alignment horizontal="center" vertical="top"/>
    </xf>
    <xf numFmtId="0" fontId="3" fillId="0" borderId="0" xfId="0" applyFont="1" applyAlignment="1">
      <alignment vertical="top"/>
    </xf>
    <xf numFmtId="0" fontId="19" fillId="0" borderId="4" xfId="0" applyFont="1" applyBorder="1" applyAlignment="1"/>
    <xf numFmtId="0" fontId="0" fillId="0" borderId="4" xfId="0" applyBorder="1" applyAlignment="1"/>
    <xf numFmtId="0" fontId="2" fillId="0" borderId="4" xfId="0" applyFont="1" applyBorder="1" applyAlignment="1">
      <alignment horizontal="right" vertical="top"/>
    </xf>
    <xf numFmtId="3" fontId="2" fillId="0" borderId="0" xfId="0" applyNumberFormat="1" applyFont="1"/>
    <xf numFmtId="2" fontId="2" fillId="3" borderId="3" xfId="0" applyNumberFormat="1" applyFont="1" applyFill="1" applyBorder="1" applyAlignment="1">
      <alignment horizontal="center" wrapText="1"/>
    </xf>
    <xf numFmtId="0" fontId="2" fillId="0" borderId="0" xfId="0" applyFont="1" applyFill="1"/>
    <xf numFmtId="0" fontId="2" fillId="0" borderId="0" xfId="0" applyFont="1" applyAlignment="1"/>
    <xf numFmtId="0" fontId="2" fillId="2" borderId="0" xfId="0" applyFont="1" applyFill="1" applyAlignment="1"/>
    <xf numFmtId="0" fontId="2" fillId="2" borderId="3" xfId="0" applyFont="1" applyFill="1" applyBorder="1" applyAlignment="1"/>
    <xf numFmtId="2" fontId="2" fillId="2" borderId="5" xfId="0" applyNumberFormat="1" applyFont="1" applyFill="1" applyBorder="1" applyAlignment="1">
      <alignment horizontal="center" wrapText="1"/>
    </xf>
    <xf numFmtId="2" fontId="2" fillId="2" borderId="3" xfId="0" applyNumberFormat="1" applyFont="1" applyFill="1" applyBorder="1" applyAlignment="1">
      <alignment horizontal="center" wrapText="1"/>
    </xf>
    <xf numFmtId="0" fontId="0" fillId="0" borderId="0" xfId="0" applyAlignment="1">
      <alignment horizontal="left" vertical="top" wrapText="1" indent="2"/>
    </xf>
    <xf numFmtId="0" fontId="7" fillId="0" borderId="0" xfId="2" applyBorder="1" applyAlignment="1"/>
    <xf numFmtId="0" fontId="7" fillId="0" borderId="0" xfId="2" applyAlignment="1"/>
    <xf numFmtId="0" fontId="11" fillId="0" borderId="0" xfId="2" applyFont="1" applyAlignment="1">
      <alignment vertical="top" wrapText="1"/>
    </xf>
    <xf numFmtId="0" fontId="0" fillId="0" borderId="0" xfId="0" applyAlignment="1">
      <alignment vertical="top" wrapText="1"/>
    </xf>
    <xf numFmtId="49" fontId="7" fillId="0" borderId="0" xfId="2" applyNumberFormat="1" applyAlignment="1"/>
    <xf numFmtId="0" fontId="0" fillId="0" borderId="0" xfId="0" applyAlignment="1"/>
    <xf numFmtId="49" fontId="6" fillId="0" borderId="0" xfId="2" applyNumberFormat="1" applyFont="1" applyAlignment="1">
      <alignment horizontal="center" wrapText="1"/>
    </xf>
    <xf numFmtId="0" fontId="6" fillId="0" borderId="0" xfId="2" applyFont="1" applyAlignment="1">
      <alignment horizontal="center"/>
    </xf>
    <xf numFmtId="49" fontId="15" fillId="0" borderId="0" xfId="1" applyNumberFormat="1" applyFont="1" applyAlignment="1">
      <alignment horizontal="center" vertical="top"/>
    </xf>
    <xf numFmtId="0" fontId="15" fillId="0" borderId="0" xfId="1" applyFont="1" applyAlignment="1">
      <alignment horizontal="center" vertical="top"/>
    </xf>
    <xf numFmtId="49" fontId="7" fillId="0" borderId="0" xfId="2" applyNumberFormat="1" applyAlignment="1">
      <alignment horizontal="left" vertical="top" wrapText="1" indent="1"/>
    </xf>
    <xf numFmtId="0" fontId="0" fillId="0" borderId="0" xfId="0" applyAlignment="1">
      <alignment horizontal="left" indent="1"/>
    </xf>
    <xf numFmtId="49" fontId="7" fillId="0" borderId="0" xfId="2" applyNumberFormat="1" applyAlignment="1">
      <alignment horizontal="right"/>
    </xf>
    <xf numFmtId="49" fontId="12" fillId="0" borderId="0" xfId="2" applyNumberFormat="1" applyFont="1" applyAlignment="1"/>
    <xf numFmtId="49" fontId="7" fillId="0" borderId="0" xfId="2" applyNumberFormat="1" applyAlignment="1">
      <alignment vertical="top"/>
    </xf>
    <xf numFmtId="0" fontId="7" fillId="0" borderId="0" xfId="2" applyAlignment="1">
      <alignment vertical="top"/>
    </xf>
    <xf numFmtId="0" fontId="7" fillId="0" borderId="0" xfId="2" applyNumberFormat="1" applyAlignment="1">
      <alignment horizontal="left" indent="1"/>
    </xf>
    <xf numFmtId="49" fontId="7" fillId="0" borderId="0" xfId="2" applyNumberFormat="1" applyAlignment="1">
      <alignment horizontal="left" wrapText="1" indent="1"/>
    </xf>
    <xf numFmtId="0" fontId="7" fillId="0" borderId="0" xfId="2" applyAlignment="1">
      <alignment horizontal="left" wrapText="1" indent="1"/>
    </xf>
    <xf numFmtId="0" fontId="0" fillId="0" borderId="0" xfId="0" applyAlignment="1">
      <alignment horizontal="left" wrapText="1" indent="1"/>
    </xf>
    <xf numFmtId="49" fontId="9" fillId="0" borderId="0" xfId="2" applyNumberFormat="1" applyFont="1" applyBorder="1" applyAlignment="1"/>
    <xf numFmtId="0" fontId="5" fillId="0" borderId="0" xfId="1" applyNumberFormat="1" applyAlignment="1">
      <alignment vertical="top"/>
    </xf>
    <xf numFmtId="0" fontId="5" fillId="0" borderId="0" xfId="1" applyAlignment="1">
      <alignment vertical="top"/>
    </xf>
    <xf numFmtId="0" fontId="5" fillId="0" borderId="0" xfId="1" applyNumberFormat="1" applyAlignment="1">
      <alignment wrapText="1"/>
    </xf>
    <xf numFmtId="0" fontId="5" fillId="0" borderId="0" xfId="1" applyNumberFormat="1" applyAlignment="1"/>
    <xf numFmtId="2" fontId="2" fillId="3" borderId="1" xfId="0" applyNumberFormat="1" applyFont="1" applyFill="1" applyBorder="1" applyAlignment="1"/>
    <xf numFmtId="0" fontId="0" fillId="0" borderId="5" xfId="0" applyBorder="1" applyAlignment="1"/>
    <xf numFmtId="2" fontId="2" fillId="3" borderId="5" xfId="0" applyNumberFormat="1" applyFont="1" applyFill="1" applyBorder="1" applyAlignment="1">
      <alignment horizontal="center"/>
    </xf>
    <xf numFmtId="0" fontId="0" fillId="0" borderId="5" xfId="0" applyBorder="1" applyAlignment="1">
      <alignment horizontal="center"/>
    </xf>
    <xf numFmtId="2" fontId="2" fillId="3" borderId="1" xfId="0" applyNumberFormat="1" applyFont="1" applyFill="1" applyBorder="1" applyAlignment="1">
      <alignment horizontal="center"/>
    </xf>
    <xf numFmtId="2" fontId="2" fillId="3" borderId="3" xfId="0" applyNumberFormat="1" applyFont="1" applyFill="1" applyBorder="1" applyAlignment="1">
      <alignment horizontal="center" vertical="top"/>
    </xf>
    <xf numFmtId="0" fontId="0" fillId="0" borderId="5" xfId="0" applyBorder="1" applyAlignment="1">
      <alignment horizontal="center" vertical="top"/>
    </xf>
    <xf numFmtId="0" fontId="18" fillId="0" borderId="0" xfId="0" applyFont="1" applyBorder="1" applyAlignment="1">
      <alignment horizontal="left" vertical="center" wrapText="1"/>
    </xf>
    <xf numFmtId="0" fontId="0" fillId="0" borderId="0" xfId="0" applyBorder="1" applyAlignment="1">
      <alignment wrapText="1"/>
    </xf>
    <xf numFmtId="0" fontId="0" fillId="3" borderId="6" xfId="0" applyFill="1" applyBorder="1" applyAlignment="1">
      <alignment horizontal="center" wrapText="1"/>
    </xf>
    <xf numFmtId="0" fontId="0" fillId="3" borderId="7" xfId="0" applyFill="1" applyBorder="1" applyAlignment="1">
      <alignment horizontal="center" wrapText="1"/>
    </xf>
    <xf numFmtId="0" fontId="0" fillId="3" borderId="9" xfId="0" applyFill="1" applyBorder="1" applyAlignment="1">
      <alignment horizontal="center" wrapText="1"/>
    </xf>
    <xf numFmtId="0" fontId="0" fillId="3" borderId="8" xfId="0" applyFill="1" applyBorder="1" applyAlignment="1">
      <alignment horizontal="center" wrapText="1"/>
    </xf>
    <xf numFmtId="0" fontId="2" fillId="0" borderId="0" xfId="0" applyFont="1" applyAlignment="1">
      <alignment vertical="top" wrapText="1"/>
    </xf>
    <xf numFmtId="0" fontId="0" fillId="0" borderId="0" xfId="0" applyAlignment="1">
      <alignment vertical="top"/>
    </xf>
    <xf numFmtId="0" fontId="2" fillId="0" borderId="0" xfId="0" applyFont="1" applyAlignment="1">
      <alignment vertical="top"/>
    </xf>
    <xf numFmtId="2" fontId="2" fillId="3" borderId="5" xfId="0" applyNumberFormat="1" applyFont="1" applyFill="1" applyBorder="1" applyAlignment="1">
      <alignment horizontal="left"/>
    </xf>
    <xf numFmtId="0" fontId="0" fillId="0" borderId="5" xfId="0" applyBorder="1" applyAlignment="1">
      <alignment horizontal="left"/>
    </xf>
    <xf numFmtId="0" fontId="2" fillId="3" borderId="1" xfId="0" applyFont="1" applyFill="1" applyBorder="1" applyAlignment="1"/>
    <xf numFmtId="0" fontId="0" fillId="0" borderId="2" xfId="0" applyBorder="1" applyAlignment="1"/>
    <xf numFmtId="0" fontId="0" fillId="0" borderId="3" xfId="0" applyBorder="1" applyAlignment="1"/>
    <xf numFmtId="2" fontId="2" fillId="3" borderId="5" xfId="0" applyNumberFormat="1" applyFont="1" applyFill="1" applyBorder="1" applyAlignment="1">
      <alignment horizontal="center" wrapText="1"/>
    </xf>
    <xf numFmtId="0" fontId="0" fillId="0" borderId="5" xfId="0" applyBorder="1" applyAlignment="1">
      <alignment horizontal="center" wrapText="1"/>
    </xf>
    <xf numFmtId="2" fontId="2" fillId="3" borderId="3" xfId="0" applyNumberFormat="1" applyFont="1" applyFill="1" applyBorder="1" applyAlignment="1">
      <alignment horizontal="center"/>
    </xf>
    <xf numFmtId="0" fontId="18" fillId="0" borderId="4" xfId="0" applyFont="1" applyBorder="1" applyAlignment="1">
      <alignment horizontal="left" vertical="center" wrapText="1"/>
    </xf>
    <xf numFmtId="0" fontId="0" fillId="0" borderId="4" xfId="0" applyBorder="1" applyAlignment="1"/>
    <xf numFmtId="0" fontId="2" fillId="2" borderId="10" xfId="0" applyFont="1" applyFill="1" applyBorder="1" applyAlignment="1"/>
    <xf numFmtId="0" fontId="2" fillId="2" borderId="12" xfId="0" applyFont="1" applyFill="1" applyBorder="1" applyAlignment="1"/>
    <xf numFmtId="0" fontId="2" fillId="2" borderId="11" xfId="0" applyFont="1" applyFill="1" applyBorder="1" applyAlignment="1"/>
    <xf numFmtId="0" fontId="2" fillId="2" borderId="0" xfId="0" applyFont="1" applyFill="1" applyBorder="1" applyAlignment="1">
      <alignment horizontal="center"/>
    </xf>
    <xf numFmtId="0" fontId="2" fillId="2" borderId="8" xfId="0" applyFont="1" applyFill="1" applyBorder="1" applyAlignment="1">
      <alignment horizontal="center"/>
    </xf>
    <xf numFmtId="0" fontId="2" fillId="2" borderId="6" xfId="0" applyFont="1" applyFill="1" applyBorder="1" applyAlignment="1">
      <alignment horizontal="center"/>
    </xf>
    <xf numFmtId="0" fontId="2" fillId="2" borderId="13" xfId="0" applyFont="1" applyFill="1" applyBorder="1" applyAlignment="1">
      <alignment horizontal="center"/>
    </xf>
    <xf numFmtId="0" fontId="2" fillId="2" borderId="7" xfId="0" applyFont="1" applyFill="1" applyBorder="1" applyAlignment="1">
      <alignment horizontal="center"/>
    </xf>
    <xf numFmtId="0" fontId="2" fillId="2" borderId="9"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2" fontId="2" fillId="2" borderId="1" xfId="0" applyNumberFormat="1" applyFont="1" applyFill="1" applyBorder="1" applyAlignment="1">
      <alignment horizontal="center" wrapText="1"/>
    </xf>
    <xf numFmtId="0" fontId="0" fillId="2" borderId="3" xfId="0" applyFill="1" applyBorder="1" applyAlignment="1"/>
    <xf numFmtId="0" fontId="2" fillId="2" borderId="1" xfId="0" applyFont="1" applyFill="1" applyBorder="1" applyAlignment="1"/>
    <xf numFmtId="0" fontId="0" fillId="2" borderId="2" xfId="0" applyFill="1" applyBorder="1" applyAlignment="1"/>
    <xf numFmtId="0" fontId="2" fillId="2" borderId="10" xfId="0" applyFont="1" applyFill="1" applyBorder="1" applyAlignment="1">
      <alignment horizontal="center"/>
    </xf>
    <xf numFmtId="0" fontId="0" fillId="2" borderId="12" xfId="0" applyFill="1" applyBorder="1" applyAlignment="1">
      <alignment horizontal="center"/>
    </xf>
    <xf numFmtId="0" fontId="0" fillId="2" borderId="11" xfId="0" applyFill="1" applyBorder="1" applyAlignment="1">
      <alignment horizontal="center"/>
    </xf>
    <xf numFmtId="0" fontId="0" fillId="2" borderId="13" xfId="0" applyFill="1" applyBorder="1" applyAlignment="1">
      <alignment horizontal="center"/>
    </xf>
    <xf numFmtId="20" fontId="2" fillId="2" borderId="6" xfId="0" applyNumberFormat="1" applyFont="1" applyFill="1" applyBorder="1" applyAlignment="1">
      <alignment horizontal="center"/>
    </xf>
    <xf numFmtId="20" fontId="0" fillId="2" borderId="12" xfId="0" applyNumberFormat="1" applyFill="1" applyBorder="1" applyAlignment="1">
      <alignment horizontal="center"/>
    </xf>
    <xf numFmtId="20" fontId="0" fillId="2" borderId="11" xfId="0" applyNumberFormat="1" applyFill="1" applyBorder="1" applyAlignment="1">
      <alignment horizontal="center"/>
    </xf>
    <xf numFmtId="0" fontId="0" fillId="2" borderId="7" xfId="0" applyFill="1" applyBorder="1" applyAlignment="1">
      <alignment horizontal="center"/>
    </xf>
    <xf numFmtId="0" fontId="2" fillId="2" borderId="2" xfId="0" applyFont="1" applyFill="1" applyBorder="1" applyAlignment="1"/>
    <xf numFmtId="0" fontId="2" fillId="2" borderId="1" xfId="0" applyFont="1" applyFill="1" applyBorder="1" applyAlignment="1">
      <alignment horizontal="center" vertical="top" wrapText="1"/>
    </xf>
    <xf numFmtId="0" fontId="0" fillId="2" borderId="2" xfId="0" applyFill="1" applyBorder="1" applyAlignment="1">
      <alignment horizontal="center" vertical="top"/>
    </xf>
    <xf numFmtId="0" fontId="0" fillId="2" borderId="3" xfId="0" applyFill="1" applyBorder="1" applyAlignment="1">
      <alignment horizontal="center" vertical="top"/>
    </xf>
    <xf numFmtId="0" fontId="2" fillId="2" borderId="2" xfId="0" applyFont="1" applyFill="1" applyBorder="1" applyAlignment="1">
      <alignment horizontal="center" vertical="top" wrapText="1"/>
    </xf>
    <xf numFmtId="0" fontId="0" fillId="2" borderId="3" xfId="0" applyFill="1" applyBorder="1" applyAlignment="1">
      <alignment horizontal="center" vertical="top" wrapText="1"/>
    </xf>
    <xf numFmtId="2" fontId="2" fillId="2" borderId="2" xfId="0" applyNumberFormat="1" applyFont="1" applyFill="1" applyBorder="1" applyAlignment="1">
      <alignment horizontal="center" wrapText="1"/>
    </xf>
    <xf numFmtId="0" fontId="2" fillId="0" borderId="0" xfId="0" applyFont="1" applyAlignment="1">
      <alignment vertical="center"/>
    </xf>
    <xf numFmtId="0" fontId="0" fillId="0" borderId="0" xfId="0" applyAlignment="1">
      <alignment vertical="center"/>
    </xf>
  </cellXfs>
  <cellStyles count="4">
    <cellStyle name="Link" xfId="1" builtinId="8"/>
    <cellStyle name="Standard" xfId="0" builtinId="0"/>
    <cellStyle name="Standard 12" xfId="3"/>
    <cellStyle name="Standard 2" xfId="2"/>
  </cellStyles>
  <dxfs count="0"/>
  <tableStyles count="0" defaultTableStyle="TableStyleMedium2" defaultPivotStyle="PivotStyleLight16"/>
  <colors>
    <mruColors>
      <color rgb="FFFFD5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4578879</xdr:colOff>
      <xdr:row>0</xdr:row>
      <xdr:rowOff>32368</xdr:rowOff>
    </xdr:from>
    <xdr:ext cx="2014540" cy="776834"/>
    <xdr:pic>
      <xdr:nvPicPr>
        <xdr:cNvPr id="2" name="Grafik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4821640" y="32368"/>
          <a:ext cx="2014540" cy="776834"/>
        </a:xfrm>
        <a:prstGeom prst="rect">
          <a:avLst/>
        </a:prstGeom>
      </xdr:spPr>
    </xdr:pic>
    <xdr:clientData/>
  </xdr:oneCellAnchor>
  <xdr:oneCellAnchor>
    <xdr:from>
      <xdr:col>2</xdr:col>
      <xdr:colOff>0</xdr:colOff>
      <xdr:row>0</xdr:row>
      <xdr:rowOff>1181437</xdr:rowOff>
    </xdr:from>
    <xdr:ext cx="184731" cy="264560"/>
    <xdr:sp macro="" textlink="">
      <xdr:nvSpPr>
        <xdr:cNvPr id="3" name="Textfeld 2"/>
        <xdr:cNvSpPr txBox="1"/>
      </xdr:nvSpPr>
      <xdr:spPr>
        <a:xfrm>
          <a:off x="6052842" y="11814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695915</xdr:colOff>
      <xdr:row>4</xdr:row>
      <xdr:rowOff>113288</xdr:rowOff>
    </xdr:from>
    <xdr:ext cx="1127296" cy="264560"/>
    <xdr:sp macro="" textlink="">
      <xdr:nvSpPr>
        <xdr:cNvPr id="4" name="Textfeld 3"/>
        <xdr:cNvSpPr txBox="1"/>
      </xdr:nvSpPr>
      <xdr:spPr>
        <a:xfrm>
          <a:off x="7533685" y="1942088"/>
          <a:ext cx="11272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1100" b="0" i="0">
              <a:solidFill>
                <a:schemeClr val="bg1"/>
              </a:solidFill>
              <a:effectLst/>
              <a:latin typeface="+mn-lt"/>
              <a:ea typeface="+mn-ea"/>
              <a:cs typeface="+mn-cs"/>
            </a:rPr>
            <a:t>©</a:t>
          </a:r>
          <a:r>
            <a:rPr lang="de-DE" sz="1100">
              <a:solidFill>
                <a:schemeClr val="bg1"/>
              </a:solidFill>
              <a:effectLst/>
              <a:latin typeface="+mn-lt"/>
              <a:ea typeface="+mn-ea"/>
              <a:cs typeface="+mn-cs"/>
            </a:rPr>
            <a:t> apops/Fotolia</a:t>
          </a:r>
          <a:endParaRPr lang="de-DE" sz="1100">
            <a:solidFill>
              <a:schemeClr val="bg1"/>
            </a:solidFill>
          </a:endParaRPr>
        </a:p>
      </xdr:txBody>
    </xdr:sp>
    <xdr:clientData/>
  </xdr:oneCellAnchor>
  <xdr:twoCellAnchor editAs="oneCell">
    <xdr:from>
      <xdr:col>0</xdr:col>
      <xdr:colOff>211808</xdr:colOff>
      <xdr:row>1</xdr:row>
      <xdr:rowOff>105196</xdr:rowOff>
    </xdr:from>
    <xdr:to>
      <xdr:col>2</xdr:col>
      <xdr:colOff>723495</xdr:colOff>
      <xdr:row>22</xdr:row>
      <xdr:rowOff>6068</xdr:rowOff>
    </xdr:to>
    <xdr:pic>
      <xdr:nvPicPr>
        <xdr:cNvPr id="5" name="Grafik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1808" y="1324396"/>
          <a:ext cx="6211447" cy="3543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3560494</xdr:colOff>
      <xdr:row>0</xdr:row>
      <xdr:rowOff>129473</xdr:rowOff>
    </xdr:from>
    <xdr:to>
      <xdr:col>4</xdr:col>
      <xdr:colOff>273237</xdr:colOff>
      <xdr:row>2</xdr:row>
      <xdr:rowOff>111441</xdr:rowOff>
    </xdr:to>
    <xdr:pic>
      <xdr:nvPicPr>
        <xdr:cNvPr id="4" name="Grafik 3"/>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4636735" y="129473"/>
          <a:ext cx="1980658" cy="86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215785</xdr:colOff>
      <xdr:row>1</xdr:row>
      <xdr:rowOff>871081</xdr:rowOff>
    </xdr:to>
    <xdr:pic>
      <xdr:nvPicPr>
        <xdr:cNvPr id="2" name="Grafik 1"/>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0" y="167640"/>
          <a:ext cx="1861705" cy="8710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215785</xdr:colOff>
      <xdr:row>1</xdr:row>
      <xdr:rowOff>871081</xdr:rowOff>
    </xdr:to>
    <xdr:pic>
      <xdr:nvPicPr>
        <xdr:cNvPr id="2" name="Grafik 1"/>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0" y="167640"/>
          <a:ext cx="1861705" cy="871081"/>
        </a:xfrm>
        <a:prstGeom prst="rect">
          <a:avLst/>
        </a:prstGeom>
      </xdr:spPr>
    </xdr:pic>
    <xdr:clientData/>
  </xdr:twoCellAnchor>
  <xdr:twoCellAnchor editAs="oneCell">
    <xdr:from>
      <xdr:col>0</xdr:col>
      <xdr:colOff>0</xdr:colOff>
      <xdr:row>1</xdr:row>
      <xdr:rowOff>0</xdr:rowOff>
    </xdr:from>
    <xdr:to>
      <xdr:col>1</xdr:col>
      <xdr:colOff>215785</xdr:colOff>
      <xdr:row>1</xdr:row>
      <xdr:rowOff>871081</xdr:rowOff>
    </xdr:to>
    <xdr:pic>
      <xdr:nvPicPr>
        <xdr:cNvPr id="3" name="Grafik 2"/>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0" y="167640"/>
          <a:ext cx="1861705" cy="8710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4648200</xdr:colOff>
      <xdr:row>0</xdr:row>
      <xdr:rowOff>45720</xdr:rowOff>
    </xdr:from>
    <xdr:to>
      <xdr:col>1</xdr:col>
      <xdr:colOff>233183</xdr:colOff>
      <xdr:row>2</xdr:row>
      <xdr:rowOff>35308</xdr:rowOff>
    </xdr:to>
    <xdr:pic>
      <xdr:nvPicPr>
        <xdr:cNvPr id="3" name="Grafik 2"/>
        <xdr:cNvPicPr>
          <a:picLocks noChangeAspect="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4648200" y="45720"/>
          <a:ext cx="1673363" cy="86588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witter.com/BezRegMuenster" TargetMode="External"/><Relationship Id="rId7" Type="http://schemas.openxmlformats.org/officeDocument/2006/relationships/drawing" Target="../drawings/drawing2.xml"/><Relationship Id="rId2" Type="http://schemas.openxmlformats.org/officeDocument/2006/relationships/hyperlink" Target="https://www.bezreg-muenster.de/de/index.html" TargetMode="External"/><Relationship Id="rId1" Type="http://schemas.openxmlformats.org/officeDocument/2006/relationships/hyperlink" Target="mailto:poststelle@brms.nrw.de" TargetMode="External"/><Relationship Id="rId6" Type="http://schemas.openxmlformats.org/officeDocument/2006/relationships/printerSettings" Target="../printerSettings/printerSettings2.bin"/><Relationship Id="rId5" Type="http://schemas.openxmlformats.org/officeDocument/2006/relationships/hyperlink" Target="https://www.bezreg-muenster.de/de/regionalplanung/raumbeobachtung_statistik/index.html" TargetMode="External"/><Relationship Id="rId4" Type="http://schemas.openxmlformats.org/officeDocument/2006/relationships/hyperlink" Target="https://www.instagram.com/bezregmuenst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showRowColHeaders="0" tabSelected="1" zoomScaleNormal="100" workbookViewId="0">
      <selection activeCell="B21" sqref="B21"/>
    </sheetView>
  </sheetViews>
  <sheetFormatPr baseColWidth="10" defaultRowHeight="13.2" x14ac:dyDescent="0.25"/>
  <cols>
    <col min="1" max="1" width="3.33203125" style="3" customWidth="1"/>
    <col min="2" max="2" width="79.77734375" style="3" customWidth="1"/>
    <col min="3" max="3" width="10.77734375" style="3" customWidth="1"/>
    <col min="4" max="16384" width="11.5546875" style="3"/>
  </cols>
  <sheetData>
    <row r="1" spans="1:3" s="4" customFormat="1" ht="96" customHeight="1" x14ac:dyDescent="0.25">
      <c r="A1" s="57"/>
      <c r="B1" s="58"/>
      <c r="C1" s="58"/>
    </row>
    <row r="3" spans="1:3" ht="22.8" x14ac:dyDescent="0.25">
      <c r="B3" s="5"/>
    </row>
    <row r="24" spans="2:3" ht="115.05" customHeight="1" x14ac:dyDescent="0.25">
      <c r="B24" s="59" t="s">
        <v>134</v>
      </c>
      <c r="C24" s="60"/>
    </row>
  </sheetData>
  <sheetProtection password="C89B" sheet="1" objects="1" scenarios="1"/>
  <mergeCells count="2">
    <mergeCell ref="A1:C1"/>
    <mergeCell ref="B24:C24"/>
  </mergeCells>
  <printOptions horizontalCentered="1"/>
  <pageMargins left="0.11811023622047245" right="0.11811023622047245" top="0.78740157480314965" bottom="0.78740157480314965" header="0.31496062992125984" footer="0.31496062992125984"/>
  <pageSetup paperSize="9" orientation="portrait" r:id="rId1"/>
  <headerFooter scaleWithDoc="0" alignWithMargins="0">
    <oddFooter>&amp;L&amp;8© Februar 2025 – Bezirksregierung Münster - Dezernat 32 | Domplatz 1-3, 48161 Münster.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showRowColHeaders="0" workbookViewId="0">
      <pane ySplit="2" topLeftCell="A3" activePane="bottomLeft" state="frozen"/>
      <selection pane="bottomLeft"/>
    </sheetView>
  </sheetViews>
  <sheetFormatPr baseColWidth="10" defaultRowHeight="13.2" x14ac:dyDescent="0.25"/>
  <cols>
    <col min="1" max="1" width="3.44140625" style="6" customWidth="1"/>
    <col min="2" max="2" width="11.33203125" style="6" customWidth="1"/>
    <col min="3" max="3" width="60.77734375" style="6" customWidth="1"/>
    <col min="4" max="4" width="11.5546875" style="6"/>
    <col min="5" max="16384" width="11.5546875" style="3"/>
  </cols>
  <sheetData>
    <row r="1" spans="1:13" ht="15" customHeight="1" x14ac:dyDescent="0.3">
      <c r="A1" s="19"/>
      <c r="B1" s="61"/>
      <c r="C1" s="62"/>
      <c r="D1" s="62"/>
    </row>
    <row r="2" spans="1:13" s="4" customFormat="1" ht="54.9" customHeight="1" x14ac:dyDescent="0.3">
      <c r="A2" s="77" t="s">
        <v>103</v>
      </c>
      <c r="B2" s="62"/>
      <c r="C2" s="62"/>
      <c r="D2" s="7"/>
      <c r="E2" s="8"/>
      <c r="F2" s="8"/>
      <c r="G2" s="8"/>
      <c r="H2" s="8"/>
      <c r="I2" s="8"/>
      <c r="J2" s="8"/>
      <c r="K2" s="8"/>
      <c r="L2" s="8"/>
      <c r="M2" s="8"/>
    </row>
    <row r="3" spans="1:13" ht="27.15" customHeight="1" x14ac:dyDescent="0.25">
      <c r="A3" s="70" t="s">
        <v>104</v>
      </c>
      <c r="B3" s="58"/>
      <c r="C3" s="58"/>
      <c r="D3" s="58"/>
    </row>
    <row r="5" spans="1:13" x14ac:dyDescent="0.25">
      <c r="A5" s="6" t="s">
        <v>102</v>
      </c>
      <c r="B5" s="80" t="s">
        <v>170</v>
      </c>
      <c r="C5" s="81"/>
      <c r="D5" s="81"/>
    </row>
    <row r="6" spans="1:13" s="12" customFormat="1" ht="7.8" x14ac:dyDescent="0.15">
      <c r="A6" s="9"/>
      <c r="B6" s="10"/>
      <c r="C6" s="11"/>
      <c r="D6" s="11"/>
    </row>
    <row r="7" spans="1:13" s="12" customFormat="1" ht="13.2" customHeight="1" x14ac:dyDescent="0.25">
      <c r="A7" s="6" t="s">
        <v>127</v>
      </c>
      <c r="B7" s="78" t="s">
        <v>171</v>
      </c>
      <c r="C7" s="79"/>
      <c r="D7" s="79"/>
    </row>
    <row r="8" spans="1:13" s="12" customFormat="1" ht="7.8" x14ac:dyDescent="0.15">
      <c r="A8" s="9"/>
      <c r="B8" s="13"/>
      <c r="C8" s="13"/>
      <c r="D8" s="13"/>
    </row>
    <row r="9" spans="1:13" x14ac:dyDescent="0.25">
      <c r="A9" s="6" t="s">
        <v>169</v>
      </c>
      <c r="B9" s="78" t="s">
        <v>129</v>
      </c>
      <c r="C9" s="79"/>
      <c r="D9" s="79"/>
    </row>
    <row r="13" spans="1:13" x14ac:dyDescent="0.25">
      <c r="A13" s="70" t="s">
        <v>105</v>
      </c>
      <c r="B13" s="58"/>
      <c r="C13" s="58"/>
      <c r="D13" s="58"/>
    </row>
    <row r="15" spans="1:13" ht="14.4" x14ac:dyDescent="0.3">
      <c r="A15" s="71" t="s">
        <v>106</v>
      </c>
      <c r="B15" s="72"/>
      <c r="C15" s="67" t="s">
        <v>131</v>
      </c>
      <c r="D15" s="68"/>
    </row>
    <row r="16" spans="1:13" x14ac:dyDescent="0.25">
      <c r="A16" s="15"/>
      <c r="B16" s="15"/>
      <c r="C16" s="73" t="s">
        <v>132</v>
      </c>
      <c r="D16" s="73"/>
    </row>
    <row r="17" spans="1:4" x14ac:dyDescent="0.25">
      <c r="A17" s="15"/>
      <c r="B17" s="15"/>
      <c r="C17" s="14"/>
      <c r="D17" s="14"/>
    </row>
    <row r="18" spans="1:4" x14ac:dyDescent="0.25">
      <c r="A18" s="71" t="s">
        <v>107</v>
      </c>
      <c r="B18" s="72"/>
      <c r="C18" s="67" t="s">
        <v>133</v>
      </c>
      <c r="D18" s="67"/>
    </row>
    <row r="19" spans="1:4" x14ac:dyDescent="0.25">
      <c r="A19" s="72"/>
      <c r="B19" s="72"/>
      <c r="C19" s="67"/>
      <c r="D19" s="67"/>
    </row>
    <row r="20" spans="1:4" x14ac:dyDescent="0.25">
      <c r="A20" s="15"/>
      <c r="B20" s="15"/>
      <c r="C20" s="14"/>
      <c r="D20" s="14"/>
    </row>
    <row r="21" spans="1:4" x14ac:dyDescent="0.25">
      <c r="A21" s="61" t="s">
        <v>108</v>
      </c>
      <c r="B21" s="58"/>
      <c r="C21" s="74" t="s">
        <v>128</v>
      </c>
      <c r="D21" s="75"/>
    </row>
    <row r="22" spans="1:4" x14ac:dyDescent="0.25">
      <c r="A22" s="22"/>
      <c r="B22" s="20"/>
      <c r="C22" s="76"/>
      <c r="D22" s="76"/>
    </row>
    <row r="23" spans="1:4" x14ac:dyDescent="0.25">
      <c r="A23" s="15"/>
      <c r="B23" s="15"/>
      <c r="C23" s="14"/>
      <c r="D23" s="14"/>
    </row>
    <row r="24" spans="1:4" x14ac:dyDescent="0.25">
      <c r="A24" s="61" t="s">
        <v>109</v>
      </c>
      <c r="B24" s="58"/>
      <c r="C24" s="14" t="s">
        <v>227</v>
      </c>
      <c r="D24" s="14"/>
    </row>
    <row r="25" spans="1:4" x14ac:dyDescent="0.25">
      <c r="A25" s="15"/>
      <c r="B25" s="15"/>
      <c r="C25" s="14"/>
      <c r="D25" s="14"/>
    </row>
    <row r="26" spans="1:4" x14ac:dyDescent="0.25">
      <c r="A26" s="61" t="s">
        <v>110</v>
      </c>
      <c r="B26" s="58"/>
      <c r="C26" s="14" t="s">
        <v>111</v>
      </c>
      <c r="D26" s="14"/>
    </row>
    <row r="27" spans="1:4" x14ac:dyDescent="0.25">
      <c r="C27" s="14" t="s">
        <v>112</v>
      </c>
      <c r="D27" s="14"/>
    </row>
    <row r="28" spans="1:4" x14ac:dyDescent="0.25">
      <c r="C28" s="14" t="s">
        <v>113</v>
      </c>
      <c r="D28" s="14"/>
    </row>
    <row r="29" spans="1:4" x14ac:dyDescent="0.25">
      <c r="C29" s="14" t="s">
        <v>114</v>
      </c>
      <c r="D29" s="14"/>
    </row>
    <row r="30" spans="1:4" x14ac:dyDescent="0.25">
      <c r="C30" s="14"/>
      <c r="D30" s="14"/>
    </row>
    <row r="31" spans="1:4" x14ac:dyDescent="0.25">
      <c r="A31" s="69" t="s">
        <v>115</v>
      </c>
      <c r="B31" s="58"/>
      <c r="C31" s="16" t="s">
        <v>116</v>
      </c>
      <c r="D31" s="14"/>
    </row>
    <row r="32" spans="1:4" x14ac:dyDescent="0.25">
      <c r="A32" s="69" t="s">
        <v>117</v>
      </c>
      <c r="B32" s="58"/>
      <c r="C32" s="17" t="s">
        <v>118</v>
      </c>
      <c r="D32" s="14"/>
    </row>
    <row r="33" spans="1:4" x14ac:dyDescent="0.25">
      <c r="A33" s="69" t="s">
        <v>119</v>
      </c>
      <c r="B33" s="58"/>
      <c r="C33" s="16" t="s">
        <v>120</v>
      </c>
      <c r="D33" s="14"/>
    </row>
    <row r="34" spans="1:4" x14ac:dyDescent="0.25">
      <c r="A34" s="69" t="s">
        <v>121</v>
      </c>
      <c r="B34" s="58"/>
      <c r="C34" s="18" t="s">
        <v>122</v>
      </c>
      <c r="D34" s="14"/>
    </row>
    <row r="36" spans="1:4" x14ac:dyDescent="0.25">
      <c r="A36" s="6" t="s">
        <v>123</v>
      </c>
      <c r="C36" s="14" t="s">
        <v>124</v>
      </c>
    </row>
    <row r="39" spans="1:4" x14ac:dyDescent="0.25">
      <c r="A39" s="63" t="s">
        <v>125</v>
      </c>
      <c r="B39" s="64"/>
      <c r="C39" s="64"/>
      <c r="D39" s="64"/>
    </row>
    <row r="40" spans="1:4" x14ac:dyDescent="0.25">
      <c r="A40" s="64"/>
      <c r="B40" s="64"/>
      <c r="C40" s="64"/>
      <c r="D40" s="64"/>
    </row>
    <row r="41" spans="1:4" x14ac:dyDescent="0.25">
      <c r="A41" s="65" t="s">
        <v>126</v>
      </c>
      <c r="B41" s="66"/>
      <c r="C41" s="66"/>
      <c r="D41" s="66"/>
    </row>
    <row r="44" spans="1:4" x14ac:dyDescent="0.25">
      <c r="A44" s="61"/>
      <c r="B44" s="58"/>
      <c r="C44" s="58"/>
      <c r="D44" s="58"/>
    </row>
  </sheetData>
  <sheetProtection password="C89B" sheet="1" objects="1" scenarios="1"/>
  <mergeCells count="23">
    <mergeCell ref="A2:C2"/>
    <mergeCell ref="A18:B19"/>
    <mergeCell ref="C18:D19"/>
    <mergeCell ref="B9:D9"/>
    <mergeCell ref="A3:D3"/>
    <mergeCell ref="B5:D5"/>
    <mergeCell ref="B7:D7"/>
    <mergeCell ref="B1:D1"/>
    <mergeCell ref="A39:D40"/>
    <mergeCell ref="A41:D41"/>
    <mergeCell ref="A44:D44"/>
    <mergeCell ref="C15:D15"/>
    <mergeCell ref="A24:B24"/>
    <mergeCell ref="A26:B26"/>
    <mergeCell ref="A31:B31"/>
    <mergeCell ref="A32:B32"/>
    <mergeCell ref="A33:B33"/>
    <mergeCell ref="A34:B34"/>
    <mergeCell ref="A21:B21"/>
    <mergeCell ref="A13:D13"/>
    <mergeCell ref="A15:B15"/>
    <mergeCell ref="C16:D16"/>
    <mergeCell ref="C21:D22"/>
  </mergeCells>
  <hyperlinks>
    <hyperlink ref="C31" r:id="rId1"/>
    <hyperlink ref="C32" r:id="rId2"/>
    <hyperlink ref="C33" r:id="rId3"/>
    <hyperlink ref="C34" r:id="rId4"/>
    <hyperlink ref="A41:D41" r:id="rId5" display="Startseite | Regionalplanung | Raumbeobachtung – Statistische Daten des Regierungsbezirks."/>
    <hyperlink ref="B5:D5" location="'1'!Z1S1" display="Erwerbstätige im Jahr 2022"/>
    <hyperlink ref="B9:D9" location="Glossar!Z1S1" display="Glossar"/>
    <hyperlink ref="B7:D7" location="'2'!Z1S1" display="Sozialversicherungspflichtig Beschäftigte am 30.06.2024"/>
    <hyperlink ref="B7" location="'2'!Z1S1" display="Sozialversicherungspflichtig Beschäftigte"/>
  </hyperlinks>
  <pageMargins left="0.70866141732283472" right="0.70866141732283472" top="0.39370078740157483" bottom="0.78740157480314965" header="0.31496062992125984" footer="0.31496062992125984"/>
  <pageSetup paperSize="9" orientation="portrait" r:id="rId6"/>
  <headerFooter scaleWithDoc="0" alignWithMargins="0">
    <oddFooter>&amp;L&amp;8© Februar 2025 – Bezirksregierung Münster - Dezernat 32 | Domplatz 1-3, 48161 Münster.</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T32"/>
  <sheetViews>
    <sheetView showGridLines="0" showRowColHeaders="0" workbookViewId="0">
      <pane xSplit="1" ySplit="5" topLeftCell="B6" activePane="bottomRight" state="frozen"/>
      <selection pane="topRight" activeCell="B1" sqref="B1"/>
      <selection pane="bottomLeft" activeCell="A6" sqref="A6"/>
      <selection pane="bottomRight"/>
    </sheetView>
  </sheetViews>
  <sheetFormatPr baseColWidth="10" defaultRowHeight="11.4" x14ac:dyDescent="0.2"/>
  <cols>
    <col min="1" max="1" width="24" style="1" customWidth="1"/>
    <col min="2" max="2" width="8.77734375" style="1" customWidth="1"/>
    <col min="3" max="6" width="6.77734375" style="1" customWidth="1"/>
    <col min="7" max="7" width="9.33203125" style="1" customWidth="1"/>
    <col min="8" max="8" width="7.77734375" style="1" customWidth="1"/>
    <col min="9" max="10" width="6.77734375" style="1" customWidth="1"/>
    <col min="11" max="11" width="9.33203125" style="1" customWidth="1"/>
    <col min="12" max="12" width="7.77734375" style="1" customWidth="1"/>
    <col min="13" max="14" width="6.77734375" style="1" customWidth="1"/>
    <col min="15" max="15" width="8.77734375" style="1" customWidth="1"/>
    <col min="16" max="16" width="7.77734375" style="1" customWidth="1"/>
    <col min="17" max="17" width="7.33203125" style="1" customWidth="1"/>
    <col min="18" max="18" width="8.77734375" style="1" customWidth="1"/>
    <col min="19" max="19" width="7.77734375" style="1" customWidth="1"/>
    <col min="20" max="20" width="7.33203125" style="1" customWidth="1"/>
    <col min="21" max="21" width="8.77734375" style="1" customWidth="1"/>
    <col min="22" max="22" width="7.77734375" style="1" customWidth="1"/>
    <col min="23" max="23" width="7.33203125" style="1" customWidth="1"/>
    <col min="24" max="24" width="8.77734375" style="1" customWidth="1"/>
    <col min="25" max="25" width="7.77734375" style="1" customWidth="1"/>
    <col min="26" max="26" width="7.33203125" style="1" customWidth="1"/>
    <col min="27" max="27" width="8.77734375" style="1" customWidth="1"/>
    <col min="28" max="28" width="7.77734375" style="1" customWidth="1"/>
    <col min="29" max="29" width="7.33203125" style="1" customWidth="1"/>
    <col min="30" max="30" width="9.33203125" style="1" customWidth="1"/>
    <col min="31" max="31" width="7.77734375" style="1" customWidth="1"/>
    <col min="32" max="32" width="7.33203125" style="1" customWidth="1"/>
    <col min="33" max="33" width="9.33203125" style="1" customWidth="1"/>
    <col min="34" max="34" width="7.77734375" style="1" customWidth="1"/>
    <col min="35" max="35" width="7.33203125" style="1" customWidth="1"/>
    <col min="36" max="36" width="9.33203125" style="1" customWidth="1"/>
    <col min="37" max="37" width="7.77734375" style="1" customWidth="1"/>
    <col min="38" max="38" width="7.33203125" style="1" customWidth="1"/>
    <col min="39" max="39" width="9.33203125" style="1" customWidth="1"/>
    <col min="40" max="40" width="7.77734375" style="1" customWidth="1"/>
    <col min="41" max="41" width="7.33203125" style="1" customWidth="1"/>
    <col min="42" max="42" width="9.33203125" style="1" customWidth="1"/>
    <col min="43" max="44" width="6.77734375" style="1" customWidth="1"/>
    <col min="45" max="45" width="9.33203125" style="1" customWidth="1"/>
    <col min="46" max="46" width="7.33203125" style="1" customWidth="1"/>
    <col min="47" max="16384" width="11.5546875" style="1"/>
  </cols>
  <sheetData>
    <row r="1" spans="1:46" s="24" customFormat="1" ht="13.2" x14ac:dyDescent="0.25">
      <c r="A1" s="31" t="s">
        <v>4</v>
      </c>
    </row>
    <row r="2" spans="1:46" ht="70.05" customHeight="1" x14ac:dyDescent="0.35">
      <c r="A2" s="26" t="str">
        <f>"Stand: " &amp; 'Inhaltsverzeichnis | Impressum'!$C$24</f>
        <v>Stand: 07.03.2025</v>
      </c>
      <c r="B2" s="89" t="s">
        <v>155</v>
      </c>
      <c r="C2" s="90"/>
      <c r="D2" s="90"/>
      <c r="E2" s="90"/>
      <c r="F2" s="90"/>
      <c r="G2" s="90"/>
      <c r="H2" s="90"/>
      <c r="I2" s="90"/>
      <c r="J2" s="90"/>
      <c r="K2" s="90"/>
      <c r="L2" s="90"/>
      <c r="M2" s="90"/>
      <c r="N2" s="90"/>
      <c r="O2" s="90"/>
      <c r="P2" s="90"/>
      <c r="Q2" s="45"/>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37"/>
      <c r="AS2" s="40"/>
      <c r="AT2" s="38"/>
    </row>
    <row r="3" spans="1:46" ht="14.4" x14ac:dyDescent="0.3">
      <c r="A3" s="100" t="s">
        <v>3</v>
      </c>
      <c r="B3" s="82" t="s">
        <v>135</v>
      </c>
      <c r="C3" s="83"/>
      <c r="D3" s="83"/>
      <c r="E3" s="91" t="s">
        <v>173</v>
      </c>
      <c r="F3" s="92"/>
      <c r="G3" s="82" t="s">
        <v>139</v>
      </c>
      <c r="H3" s="83"/>
      <c r="I3" s="83"/>
      <c r="J3" s="83"/>
      <c r="K3" s="82" t="s">
        <v>141</v>
      </c>
      <c r="L3" s="83"/>
      <c r="M3" s="83"/>
      <c r="N3" s="83"/>
      <c r="O3" s="82" t="s">
        <v>142</v>
      </c>
      <c r="P3" s="83"/>
      <c r="Q3" s="83"/>
      <c r="R3" s="98" t="s">
        <v>144</v>
      </c>
      <c r="S3" s="99"/>
      <c r="T3" s="99"/>
      <c r="U3" s="99"/>
      <c r="V3" s="99"/>
      <c r="W3" s="99"/>
      <c r="X3" s="99"/>
      <c r="Y3" s="99"/>
      <c r="Z3" s="99"/>
      <c r="AA3" s="99"/>
      <c r="AB3" s="99"/>
      <c r="AC3" s="99"/>
      <c r="AD3" s="99"/>
      <c r="AE3" s="99"/>
      <c r="AF3" s="99"/>
      <c r="AG3" s="99"/>
      <c r="AH3" s="99"/>
      <c r="AI3" s="99"/>
      <c r="AJ3" s="99"/>
      <c r="AK3" s="99"/>
      <c r="AL3" s="99"/>
      <c r="AM3" s="99"/>
      <c r="AN3" s="99"/>
      <c r="AO3" s="99"/>
      <c r="AP3" s="82" t="s">
        <v>150</v>
      </c>
      <c r="AQ3" s="83"/>
      <c r="AR3" s="83"/>
      <c r="AS3" s="83"/>
      <c r="AT3" s="83"/>
    </row>
    <row r="4" spans="1:46" ht="14.4" x14ac:dyDescent="0.3">
      <c r="A4" s="101"/>
      <c r="B4" s="87" t="s">
        <v>228</v>
      </c>
      <c r="C4" s="84" t="s">
        <v>136</v>
      </c>
      <c r="D4" s="85"/>
      <c r="E4" s="93"/>
      <c r="F4" s="94"/>
      <c r="G4" s="87" t="s">
        <v>228</v>
      </c>
      <c r="H4" s="103" t="s">
        <v>148</v>
      </c>
      <c r="I4" s="84" t="s">
        <v>136</v>
      </c>
      <c r="J4" s="85"/>
      <c r="K4" s="87" t="s">
        <v>228</v>
      </c>
      <c r="L4" s="103" t="s">
        <v>140</v>
      </c>
      <c r="M4" s="84" t="s">
        <v>136</v>
      </c>
      <c r="N4" s="85"/>
      <c r="O4" s="105"/>
      <c r="P4" s="103" t="s">
        <v>140</v>
      </c>
      <c r="Q4" s="103" t="s">
        <v>143</v>
      </c>
      <c r="R4" s="82" t="s">
        <v>145</v>
      </c>
      <c r="S4" s="83"/>
      <c r="T4" s="83"/>
      <c r="U4" s="82" t="s">
        <v>156</v>
      </c>
      <c r="V4" s="83"/>
      <c r="W4" s="83"/>
      <c r="X4" s="82" t="s">
        <v>146</v>
      </c>
      <c r="Y4" s="83"/>
      <c r="Z4" s="83"/>
      <c r="AA4" s="82" t="s">
        <v>147</v>
      </c>
      <c r="AB4" s="83"/>
      <c r="AC4" s="83"/>
      <c r="AD4" s="82" t="s">
        <v>157</v>
      </c>
      <c r="AE4" s="83"/>
      <c r="AF4" s="83"/>
      <c r="AG4" s="82" t="s">
        <v>158</v>
      </c>
      <c r="AH4" s="83"/>
      <c r="AI4" s="83"/>
      <c r="AJ4" s="82" t="s">
        <v>159</v>
      </c>
      <c r="AK4" s="83"/>
      <c r="AL4" s="83"/>
      <c r="AM4" s="82" t="s">
        <v>160</v>
      </c>
      <c r="AN4" s="83"/>
      <c r="AO4" s="83"/>
      <c r="AP4" s="87" t="s">
        <v>151</v>
      </c>
      <c r="AQ4" s="84" t="s">
        <v>136</v>
      </c>
      <c r="AR4" s="85"/>
      <c r="AS4" s="86" t="s">
        <v>152</v>
      </c>
      <c r="AT4" s="85"/>
    </row>
    <row r="5" spans="1:46" ht="34.200000000000003" customHeight="1" x14ac:dyDescent="0.2">
      <c r="A5" s="102"/>
      <c r="B5" s="88"/>
      <c r="C5" s="42" t="s">
        <v>137</v>
      </c>
      <c r="D5" s="42" t="s">
        <v>138</v>
      </c>
      <c r="E5" s="49"/>
      <c r="F5" s="42" t="s">
        <v>143</v>
      </c>
      <c r="G5" s="88"/>
      <c r="H5" s="104"/>
      <c r="I5" s="42" t="s">
        <v>137</v>
      </c>
      <c r="J5" s="42" t="s">
        <v>138</v>
      </c>
      <c r="K5" s="88"/>
      <c r="L5" s="104"/>
      <c r="M5" s="42" t="s">
        <v>137</v>
      </c>
      <c r="N5" s="42" t="s">
        <v>138</v>
      </c>
      <c r="O5" s="85"/>
      <c r="P5" s="104"/>
      <c r="Q5" s="104"/>
      <c r="R5" s="25"/>
      <c r="S5" s="42" t="s">
        <v>148</v>
      </c>
      <c r="T5" s="42" t="s">
        <v>143</v>
      </c>
      <c r="U5" s="25"/>
      <c r="V5" s="42" t="s">
        <v>148</v>
      </c>
      <c r="W5" s="42" t="s">
        <v>143</v>
      </c>
      <c r="X5" s="25"/>
      <c r="Y5" s="42" t="s">
        <v>148</v>
      </c>
      <c r="Z5" s="42" t="s">
        <v>143</v>
      </c>
      <c r="AA5" s="25"/>
      <c r="AB5" s="42" t="s">
        <v>148</v>
      </c>
      <c r="AC5" s="42" t="s">
        <v>143</v>
      </c>
      <c r="AD5" s="25"/>
      <c r="AE5" s="42" t="s">
        <v>148</v>
      </c>
      <c r="AF5" s="42" t="s">
        <v>143</v>
      </c>
      <c r="AG5" s="25"/>
      <c r="AH5" s="42" t="s">
        <v>148</v>
      </c>
      <c r="AI5" s="42" t="s">
        <v>143</v>
      </c>
      <c r="AJ5" s="25"/>
      <c r="AK5" s="42" t="s">
        <v>148</v>
      </c>
      <c r="AL5" s="42" t="s">
        <v>143</v>
      </c>
      <c r="AM5" s="25"/>
      <c r="AN5" s="42" t="s">
        <v>148</v>
      </c>
      <c r="AO5" s="42" t="s">
        <v>143</v>
      </c>
      <c r="AP5" s="88"/>
      <c r="AQ5" s="42" t="s">
        <v>137</v>
      </c>
      <c r="AR5" s="42" t="s">
        <v>138</v>
      </c>
      <c r="AS5" s="43" t="s">
        <v>153</v>
      </c>
      <c r="AT5" s="42" t="s">
        <v>143</v>
      </c>
    </row>
    <row r="6" spans="1:46" x14ac:dyDescent="0.2">
      <c r="A6" s="2" t="s">
        <v>0</v>
      </c>
      <c r="B6" s="27">
        <v>9729600</v>
      </c>
      <c r="C6" s="28">
        <v>1.3193110283142955</v>
      </c>
      <c r="D6" s="29">
        <v>7.4224830208894348</v>
      </c>
      <c r="E6" s="29">
        <v>84.057969136357642</v>
      </c>
      <c r="F6" s="29">
        <v>7.6626484878959236</v>
      </c>
      <c r="G6" s="27">
        <v>8973800</v>
      </c>
      <c r="H6" s="28">
        <v>92.231951981581972</v>
      </c>
      <c r="I6" s="29">
        <v>-1.5256006473082677</v>
      </c>
      <c r="J6" s="29">
        <v>7.9345162614962188</v>
      </c>
      <c r="K6" s="27">
        <v>1171000</v>
      </c>
      <c r="L6" s="29">
        <v>12.035438250287783</v>
      </c>
      <c r="M6" s="29">
        <v>6.7717873505052595E-2</v>
      </c>
      <c r="N6" s="29">
        <v>-18.76967834170237</v>
      </c>
      <c r="O6" s="27">
        <v>8177100</v>
      </c>
      <c r="P6" s="29">
        <v>84.043537247163286</v>
      </c>
      <c r="Q6" s="29">
        <v>9.3005614932482974</v>
      </c>
      <c r="R6" s="27">
        <v>75200</v>
      </c>
      <c r="S6" s="29">
        <v>0.77289919421147835</v>
      </c>
      <c r="T6" s="29">
        <v>-5.9643464346434651</v>
      </c>
      <c r="U6" s="27">
        <v>2108400</v>
      </c>
      <c r="V6" s="29">
        <v>21.669955599407992</v>
      </c>
      <c r="W6" s="29">
        <v>4.7904941418476111E-3</v>
      </c>
      <c r="X6" s="27">
        <v>1470900</v>
      </c>
      <c r="Y6" s="29">
        <v>15.117784903798718</v>
      </c>
      <c r="Z6" s="29">
        <v>-2.4333280711273333</v>
      </c>
      <c r="AA6" s="27">
        <v>494500</v>
      </c>
      <c r="AB6" s="29">
        <v>5.0824288768294688</v>
      </c>
      <c r="AC6" s="29">
        <v>9.9419040271425683</v>
      </c>
      <c r="AD6" s="27">
        <v>7545900</v>
      </c>
      <c r="AE6" s="29">
        <v>77.556117414898864</v>
      </c>
      <c r="AF6" s="29">
        <v>9.855142807395346</v>
      </c>
      <c r="AG6" s="27">
        <v>2498000</v>
      </c>
      <c r="AH6" s="29">
        <v>25.674231211971716</v>
      </c>
      <c r="AI6" s="29">
        <v>4.4766374840856464</v>
      </c>
      <c r="AJ6" s="27">
        <v>1730800</v>
      </c>
      <c r="AK6" s="29">
        <v>17.789014964643972</v>
      </c>
      <c r="AL6" s="29">
        <v>7.2811354681314349</v>
      </c>
      <c r="AM6" s="27">
        <v>3317100</v>
      </c>
      <c r="AN6" s="29">
        <v>17.789014964643972</v>
      </c>
      <c r="AO6" s="29">
        <v>15.793802254836226</v>
      </c>
      <c r="AP6" s="28">
        <v>12964.210999999999</v>
      </c>
      <c r="AQ6" s="29">
        <v>1.7481258447805896</v>
      </c>
      <c r="AR6" s="29">
        <v>5.5198845258145042</v>
      </c>
      <c r="AS6" s="28">
        <v>1332.4505632297319</v>
      </c>
      <c r="AT6" s="41">
        <v>-1.7711362105686468</v>
      </c>
    </row>
    <row r="7" spans="1:46" x14ac:dyDescent="0.2">
      <c r="A7" s="1" t="s">
        <v>1</v>
      </c>
      <c r="B7" s="27">
        <v>4387500</v>
      </c>
      <c r="C7" s="28">
        <v>1.2010314985330139</v>
      </c>
      <c r="D7" s="29">
        <v>6.9707465236720001</v>
      </c>
      <c r="E7" s="29">
        <v>82.704513422417122</v>
      </c>
      <c r="F7" s="29">
        <v>8.4631426950991564</v>
      </c>
      <c r="G7" s="27">
        <v>4058600</v>
      </c>
      <c r="H7" s="28">
        <v>92.503703703703692</v>
      </c>
      <c r="I7" s="29">
        <v>-1.3938461826552058</v>
      </c>
      <c r="J7" s="29">
        <v>7.6194440769269569</v>
      </c>
      <c r="K7" s="27">
        <v>541800</v>
      </c>
      <c r="L7" s="29">
        <v>12.348717948717949</v>
      </c>
      <c r="M7" s="29">
        <v>0.27315142924640073</v>
      </c>
      <c r="N7" s="29">
        <v>-20.012991039135525</v>
      </c>
      <c r="O7" s="27">
        <v>3683600</v>
      </c>
      <c r="P7" s="29">
        <v>83.956695156695162</v>
      </c>
      <c r="Q7" s="29">
        <v>9.2856252818455882</v>
      </c>
      <c r="R7" s="27">
        <v>41900</v>
      </c>
      <c r="S7" s="29">
        <v>0.954985754985755</v>
      </c>
      <c r="T7" s="29">
        <v>-7.7680380583208404</v>
      </c>
      <c r="U7" s="27">
        <v>1140000</v>
      </c>
      <c r="V7" s="29">
        <v>25.982905982905987</v>
      </c>
      <c r="W7" s="29">
        <v>2.1013194039529082</v>
      </c>
      <c r="X7" s="27">
        <v>842500</v>
      </c>
      <c r="Y7" s="29">
        <v>19.2022792022792</v>
      </c>
      <c r="Z7" s="29">
        <v>1.4142676238763168</v>
      </c>
      <c r="AA7" s="27">
        <v>238600</v>
      </c>
      <c r="AB7" s="29">
        <v>5.4381766381766381</v>
      </c>
      <c r="AC7" s="29">
        <v>10.44644138575997</v>
      </c>
      <c r="AD7" s="27">
        <v>3205700</v>
      </c>
      <c r="AE7" s="29">
        <v>73.064387464387465</v>
      </c>
      <c r="AF7" s="29">
        <v>9.0477786036354004</v>
      </c>
      <c r="AG7" s="27">
        <v>1067700</v>
      </c>
      <c r="AH7" s="29">
        <v>24.335042735042737</v>
      </c>
      <c r="AI7" s="29">
        <v>3.5141109290624124</v>
      </c>
      <c r="AJ7" s="27">
        <v>639300</v>
      </c>
      <c r="AK7" s="29">
        <v>14.570940170940172</v>
      </c>
      <c r="AL7" s="29">
        <v>4.71361114796305</v>
      </c>
      <c r="AM7" s="27">
        <v>1498600</v>
      </c>
      <c r="AN7" s="29">
        <v>14.570940170940172</v>
      </c>
      <c r="AO7" s="29">
        <v>15.485434050200222</v>
      </c>
      <c r="AP7" s="28">
        <v>5825.9309999999996</v>
      </c>
      <c r="AQ7" s="29">
        <v>1.5687909195797811</v>
      </c>
      <c r="AR7" s="29">
        <v>5.4740331839794178</v>
      </c>
      <c r="AS7" s="28">
        <v>1327.8475213675213</v>
      </c>
      <c r="AT7" s="41">
        <v>-1.3991800453232852</v>
      </c>
    </row>
    <row r="8" spans="1:46" x14ac:dyDescent="0.2">
      <c r="A8" s="1" t="s">
        <v>2</v>
      </c>
      <c r="B8" s="27">
        <v>2487600</v>
      </c>
      <c r="C8" s="28">
        <v>1.176147606158513</v>
      </c>
      <c r="D8" s="29">
        <v>5.1335161333403256</v>
      </c>
      <c r="E8" s="29">
        <v>78.249505912224578</v>
      </c>
      <c r="F8" s="29">
        <v>9.7159693975119232</v>
      </c>
      <c r="G8" s="27">
        <v>2303300</v>
      </c>
      <c r="H8" s="28">
        <v>92.59125261296029</v>
      </c>
      <c r="I8" s="29">
        <v>-1.3751860413016217</v>
      </c>
      <c r="J8" s="29">
        <v>5.4616242435947715</v>
      </c>
      <c r="K8" s="27">
        <v>313900</v>
      </c>
      <c r="L8" s="29">
        <v>12.618588197459399</v>
      </c>
      <c r="M8" s="29">
        <v>0.66010806402285516</v>
      </c>
      <c r="N8" s="29">
        <v>-22.603425404011269</v>
      </c>
      <c r="O8" s="27">
        <v>2072300.0000000002</v>
      </c>
      <c r="P8" s="29">
        <v>83.305193761054838</v>
      </c>
      <c r="Q8" s="29">
        <v>7.4053630457970199</v>
      </c>
      <c r="R8" s="27">
        <v>8100</v>
      </c>
      <c r="S8" s="29">
        <v>0.32561505065123009</v>
      </c>
      <c r="T8" s="29">
        <v>-9.4318562339546705</v>
      </c>
      <c r="U8" s="27">
        <v>468200</v>
      </c>
      <c r="V8" s="29">
        <v>18.821353915420485</v>
      </c>
      <c r="W8" s="29">
        <v>-6.4750615745096329</v>
      </c>
      <c r="X8" s="27">
        <v>282400</v>
      </c>
      <c r="Y8" s="29">
        <v>11.352307444926838</v>
      </c>
      <c r="Z8" s="29">
        <v>-10.945567053228158</v>
      </c>
      <c r="AA8" s="27">
        <v>136800</v>
      </c>
      <c r="AB8" s="29">
        <v>5.4992764109985526</v>
      </c>
      <c r="AC8" s="29">
        <v>10.699089129414798</v>
      </c>
      <c r="AD8" s="27">
        <v>2011300</v>
      </c>
      <c r="AE8" s="29">
        <v>80.853031033928275</v>
      </c>
      <c r="AF8" s="29">
        <v>8.3339617275598812</v>
      </c>
      <c r="AG8" s="27">
        <v>639800</v>
      </c>
      <c r="AH8" s="29">
        <v>25.719569062550253</v>
      </c>
      <c r="AI8" s="29">
        <v>1.4603204808005159</v>
      </c>
      <c r="AJ8" s="27">
        <v>456200</v>
      </c>
      <c r="AK8" s="29">
        <v>18.338961247789033</v>
      </c>
      <c r="AL8" s="29">
        <v>4.7409043324946163</v>
      </c>
      <c r="AM8" s="27">
        <v>915200</v>
      </c>
      <c r="AN8" s="29">
        <v>18.338961247789033</v>
      </c>
      <c r="AO8" s="29">
        <v>15.798410125800736</v>
      </c>
      <c r="AP8" s="28">
        <v>3285.4090000000001</v>
      </c>
      <c r="AQ8" s="29">
        <v>1.5956101317022242</v>
      </c>
      <c r="AR8" s="29">
        <v>3.6915923688701322</v>
      </c>
      <c r="AS8" s="28">
        <v>1320.7143431419843</v>
      </c>
      <c r="AT8" s="41">
        <v>-1.3715167317731591</v>
      </c>
    </row>
    <row r="9" spans="1:46" x14ac:dyDescent="0.2">
      <c r="A9" s="1" t="s">
        <v>5</v>
      </c>
      <c r="B9" s="27">
        <v>1357200</v>
      </c>
      <c r="C9" s="28">
        <v>1.5487078263693257</v>
      </c>
      <c r="D9" s="29">
        <v>8.8692230004259454</v>
      </c>
      <c r="E9" s="29">
        <v>79.780463187051879</v>
      </c>
      <c r="F9" s="29">
        <v>9.6660017396707634</v>
      </c>
      <c r="G9" s="27">
        <v>1251500</v>
      </c>
      <c r="H9" s="28">
        <v>92.211906867079279</v>
      </c>
      <c r="I9" s="29">
        <v>-1.7498034377616747</v>
      </c>
      <c r="J9" s="29">
        <v>9.2824195454909013</v>
      </c>
      <c r="K9" s="27">
        <v>186700</v>
      </c>
      <c r="L9" s="29">
        <v>13.756262894193929</v>
      </c>
      <c r="M9" s="29">
        <v>-0.49607851540735642</v>
      </c>
      <c r="N9" s="29">
        <v>-17.34423224240922</v>
      </c>
      <c r="O9" s="27">
        <v>1126000</v>
      </c>
      <c r="P9" s="29">
        <v>82.964927792514004</v>
      </c>
      <c r="Q9" s="29">
        <v>11.413887242470151</v>
      </c>
      <c r="R9" s="27">
        <v>19700</v>
      </c>
      <c r="S9" s="29">
        <v>1.4515178308281755</v>
      </c>
      <c r="T9" s="29">
        <v>-7.806951971594092</v>
      </c>
      <c r="U9" s="27">
        <v>313500</v>
      </c>
      <c r="V9" s="29">
        <v>23.099027409372237</v>
      </c>
      <c r="W9" s="29">
        <v>3.3557069105342534</v>
      </c>
      <c r="X9" s="27">
        <v>211700</v>
      </c>
      <c r="Y9" s="29">
        <v>15.598290598290598</v>
      </c>
      <c r="Z9" s="29">
        <v>5.0687630590255512</v>
      </c>
      <c r="AA9" s="27">
        <v>82800</v>
      </c>
      <c r="AB9" s="29">
        <v>6.1007957559681696</v>
      </c>
      <c r="AC9" s="29">
        <v>11.990699434936586</v>
      </c>
      <c r="AD9" s="27">
        <v>1023900</v>
      </c>
      <c r="AE9" s="29">
        <v>75.442086648983192</v>
      </c>
      <c r="AF9" s="29">
        <v>11.070601443812276</v>
      </c>
      <c r="AG9" s="27">
        <v>338500</v>
      </c>
      <c r="AH9" s="29">
        <v>24.941055113468906</v>
      </c>
      <c r="AI9" s="29">
        <v>5.9304876255206223</v>
      </c>
      <c r="AJ9" s="27">
        <v>200300</v>
      </c>
      <c r="AK9" s="29">
        <v>14.758325965222516</v>
      </c>
      <c r="AL9" s="29">
        <v>6.3911172501726625</v>
      </c>
      <c r="AM9" s="27">
        <v>485100</v>
      </c>
      <c r="AN9" s="29">
        <v>14.758325965222516</v>
      </c>
      <c r="AO9" s="29">
        <v>17.164896417479341</v>
      </c>
      <c r="AP9" s="28">
        <v>1787.3489999999999</v>
      </c>
      <c r="AQ9" s="29">
        <v>1.8815622969321804</v>
      </c>
      <c r="AR9" s="29">
        <v>7.3318500770152211</v>
      </c>
      <c r="AS9" s="28">
        <v>1316.9385499557914</v>
      </c>
      <c r="AT9" s="41">
        <v>-1.4121281304677775</v>
      </c>
    </row>
    <row r="10" spans="1:46" x14ac:dyDescent="0.2">
      <c r="A10" s="23" t="s">
        <v>7</v>
      </c>
      <c r="B10" s="27">
        <v>941700</v>
      </c>
      <c r="C10" s="28">
        <v>1.7358744137858872</v>
      </c>
      <c r="D10" s="29">
        <v>11.181804980159415</v>
      </c>
      <c r="E10" s="29">
        <v>87.503914260732046</v>
      </c>
      <c r="F10" s="29">
        <v>9.7904220688481729</v>
      </c>
      <c r="G10" s="27">
        <v>869500</v>
      </c>
      <c r="H10" s="28">
        <v>92.333014760539442</v>
      </c>
      <c r="I10" s="29">
        <v>-1.9379844961240333</v>
      </c>
      <c r="J10" s="29">
        <v>11.626804782378732</v>
      </c>
      <c r="K10" s="27">
        <v>126100</v>
      </c>
      <c r="L10" s="29">
        <v>13.390676436232345</v>
      </c>
      <c r="M10" s="29">
        <v>-0.72616574971064107</v>
      </c>
      <c r="N10" s="29">
        <v>-15.527459502173043</v>
      </c>
      <c r="O10" s="27">
        <v>784800</v>
      </c>
      <c r="P10" s="29">
        <v>83.33864287989806</v>
      </c>
      <c r="Q10" s="29">
        <v>13.757147516034351</v>
      </c>
      <c r="R10" s="27">
        <v>17400</v>
      </c>
      <c r="S10" s="29">
        <v>1.8477222045237336</v>
      </c>
      <c r="T10" s="29">
        <v>-7.6959796329691343</v>
      </c>
      <c r="U10" s="27">
        <v>231300</v>
      </c>
      <c r="V10" s="29">
        <v>24.56196240841032</v>
      </c>
      <c r="W10" s="29">
        <v>7.6343230453536481</v>
      </c>
      <c r="X10" s="27">
        <v>165200</v>
      </c>
      <c r="Y10" s="29">
        <v>17.542741849846021</v>
      </c>
      <c r="Z10" s="29">
        <v>7.3989078143284353</v>
      </c>
      <c r="AA10" s="27">
        <v>56100</v>
      </c>
      <c r="AB10" s="29">
        <v>5.957311245619624</v>
      </c>
      <c r="AC10" s="29">
        <v>12.08051008374807</v>
      </c>
      <c r="AD10" s="27">
        <v>693000</v>
      </c>
      <c r="AE10" s="29">
        <v>73.590315387065942</v>
      </c>
      <c r="AF10" s="29">
        <v>13.005433470963872</v>
      </c>
      <c r="AG10" s="27">
        <v>237700</v>
      </c>
      <c r="AH10" s="29">
        <v>25.241584368694912</v>
      </c>
      <c r="AI10" s="29">
        <v>8.0443626281220908</v>
      </c>
      <c r="AJ10" s="27">
        <v>135600</v>
      </c>
      <c r="AK10" s="29">
        <v>14.399490283529786</v>
      </c>
      <c r="AL10" s="29">
        <v>9.769659101945674</v>
      </c>
      <c r="AM10" s="27">
        <v>319700</v>
      </c>
      <c r="AN10" s="29">
        <v>14.399490283529786</v>
      </c>
      <c r="AO10" s="29">
        <v>18.535273940854715</v>
      </c>
      <c r="AP10" s="28">
        <v>1246.0239999999999</v>
      </c>
      <c r="AQ10" s="29">
        <v>2.0665205325050269</v>
      </c>
      <c r="AR10" s="29">
        <v>9.6256698606478626</v>
      </c>
      <c r="AS10" s="28">
        <v>1323.164489752575</v>
      </c>
      <c r="AT10" s="41">
        <v>-1.3996310995213999</v>
      </c>
    </row>
    <row r="11" spans="1:46" x14ac:dyDescent="0.2">
      <c r="A11" s="23" t="s">
        <v>6</v>
      </c>
      <c r="B11" s="27">
        <v>415500</v>
      </c>
      <c r="C11" s="28">
        <v>1.1269978044232827</v>
      </c>
      <c r="D11" s="29">
        <v>3.9674476103723313</v>
      </c>
      <c r="E11" s="29">
        <v>66.479767528194884</v>
      </c>
      <c r="F11" s="29">
        <v>8.2791280700002101</v>
      </c>
      <c r="G11" s="27">
        <v>382100</v>
      </c>
      <c r="H11" s="28">
        <v>91.96149217809868</v>
      </c>
      <c r="I11" s="29">
        <v>-1.3215478521248507</v>
      </c>
      <c r="J11" s="29">
        <v>4.3271918221415415</v>
      </c>
      <c r="K11" s="27">
        <v>60500</v>
      </c>
      <c r="L11" s="29">
        <v>14.560770156438027</v>
      </c>
      <c r="M11" s="29">
        <v>-1.6522917286284515E-2</v>
      </c>
      <c r="N11" s="29">
        <v>-20.890410958904091</v>
      </c>
      <c r="O11" s="27">
        <v>341100</v>
      </c>
      <c r="P11" s="29">
        <v>82.093862815884478</v>
      </c>
      <c r="Q11" s="29">
        <v>6.3725887628396567</v>
      </c>
      <c r="R11" s="27">
        <v>2300</v>
      </c>
      <c r="S11" s="29">
        <v>0.55354993983152823</v>
      </c>
      <c r="T11" s="29">
        <v>-8.6274509803921475</v>
      </c>
      <c r="U11" s="27">
        <v>82200</v>
      </c>
      <c r="V11" s="29">
        <v>19.783393501805055</v>
      </c>
      <c r="W11" s="29">
        <v>-7.0434163057123076</v>
      </c>
      <c r="X11" s="27">
        <v>46500</v>
      </c>
      <c r="Y11" s="29">
        <v>11.191335740072201</v>
      </c>
      <c r="Z11" s="29">
        <v>-2.450229709035221</v>
      </c>
      <c r="AA11" s="27">
        <v>26800</v>
      </c>
      <c r="AB11" s="29">
        <v>6.4500601684717207</v>
      </c>
      <c r="AC11" s="29">
        <v>11.803032201478498</v>
      </c>
      <c r="AD11" s="27">
        <v>330900</v>
      </c>
      <c r="AE11" s="29">
        <v>79.638989169675085</v>
      </c>
      <c r="AF11" s="29">
        <v>7.2261517874211494</v>
      </c>
      <c r="AG11" s="27">
        <v>100800</v>
      </c>
      <c r="AH11" s="29">
        <v>24.259927797833935</v>
      </c>
      <c r="AI11" s="29">
        <v>1.2594913824273886</v>
      </c>
      <c r="AJ11" s="27">
        <v>64599.999999999993</v>
      </c>
      <c r="AK11" s="29">
        <v>15.547533092659444</v>
      </c>
      <c r="AL11" s="29">
        <v>-6.3394872746406622E-2</v>
      </c>
      <c r="AM11" s="27">
        <v>165500</v>
      </c>
      <c r="AN11" s="29">
        <v>15.547533092659444</v>
      </c>
      <c r="AO11" s="29">
        <v>14.605480951028804</v>
      </c>
      <c r="AP11" s="28">
        <v>541.32600000000002</v>
      </c>
      <c r="AQ11" s="29">
        <v>1.4585488731950953</v>
      </c>
      <c r="AR11" s="29">
        <v>2.4003238517167884</v>
      </c>
      <c r="AS11" s="28">
        <v>1302.8303249097473</v>
      </c>
      <c r="AT11" s="41">
        <v>-1.5073215652350045</v>
      </c>
    </row>
    <row r="12" spans="1:46" x14ac:dyDescent="0.2">
      <c r="A12" s="23" t="s">
        <v>8</v>
      </c>
      <c r="B12" s="27">
        <v>46500</v>
      </c>
      <c r="C12" s="28">
        <v>1.3279056098569768</v>
      </c>
      <c r="D12" s="29">
        <v>-1.760199235980674</v>
      </c>
      <c r="E12" s="29">
        <v>62.654121574328329</v>
      </c>
      <c r="F12" s="29">
        <v>1.930471144846055</v>
      </c>
      <c r="G12" s="27">
        <v>42800</v>
      </c>
      <c r="H12" s="28">
        <v>92.043010752688176</v>
      </c>
      <c r="I12" s="29">
        <v>-1.6185241492223132</v>
      </c>
      <c r="J12" s="29">
        <v>-1.8389302466686814</v>
      </c>
      <c r="K12" s="27">
        <v>7400</v>
      </c>
      <c r="L12" s="29">
        <v>15.913978494623656</v>
      </c>
      <c r="M12" s="29">
        <v>-0.20283975659228778</v>
      </c>
      <c r="N12" s="29">
        <v>-20.028117227208828</v>
      </c>
      <c r="O12" s="27">
        <v>38100</v>
      </c>
      <c r="P12" s="29">
        <v>81.935483870967744</v>
      </c>
      <c r="Q12" s="29">
        <v>-8.919904504551493E-2</v>
      </c>
      <c r="R12" s="27">
        <v>500</v>
      </c>
      <c r="S12" s="29">
        <v>1.0752688172043012</v>
      </c>
      <c r="T12" s="29">
        <v>-2.9411764705882377</v>
      </c>
      <c r="U12" s="27">
        <v>9400</v>
      </c>
      <c r="V12" s="29">
        <v>20.21505376344086</v>
      </c>
      <c r="W12" s="29">
        <v>-21.886386220602851</v>
      </c>
      <c r="X12" s="27">
        <v>5000</v>
      </c>
      <c r="Y12" s="29">
        <v>10.75268817204301</v>
      </c>
      <c r="Z12" s="29">
        <v>-7.3382624768946441</v>
      </c>
      <c r="AA12" s="27">
        <v>3700</v>
      </c>
      <c r="AB12" s="29">
        <v>7.956989247311828</v>
      </c>
      <c r="AC12" s="29">
        <v>41.424196018376712</v>
      </c>
      <c r="AD12" s="27">
        <v>36600</v>
      </c>
      <c r="AE12" s="29">
        <v>78.709677419354847</v>
      </c>
      <c r="AF12" s="29">
        <v>5.2421324903003246</v>
      </c>
      <c r="AG12" s="27">
        <v>11100</v>
      </c>
      <c r="AH12" s="29">
        <v>23.870967741935484</v>
      </c>
      <c r="AI12" s="29">
        <v>-1.2968555693728816</v>
      </c>
      <c r="AJ12" s="27">
        <v>6900</v>
      </c>
      <c r="AK12" s="29">
        <v>14.838709677419354</v>
      </c>
      <c r="AL12" s="29">
        <v>6.1614294516327845</v>
      </c>
      <c r="AM12" s="27">
        <v>18600</v>
      </c>
      <c r="AN12" s="29">
        <v>14.838709677419354</v>
      </c>
      <c r="AO12" s="29">
        <v>9.2109122909944059</v>
      </c>
      <c r="AP12" s="28">
        <v>60.546999999999997</v>
      </c>
      <c r="AQ12" s="29">
        <v>1.8298323214315644</v>
      </c>
      <c r="AR12" s="29">
        <v>-3.9180525580804897</v>
      </c>
      <c r="AS12" s="28">
        <v>1302.0860215053763</v>
      </c>
      <c r="AT12" s="41">
        <v>-2.1965163867577129</v>
      </c>
    </row>
    <row r="13" spans="1:46" x14ac:dyDescent="0.2">
      <c r="A13" s="23" t="s">
        <v>9</v>
      </c>
      <c r="B13" s="27">
        <v>116700</v>
      </c>
      <c r="C13" s="28">
        <v>1.4683112680711909</v>
      </c>
      <c r="D13" s="29">
        <v>1.2973705234638229</v>
      </c>
      <c r="E13" s="29">
        <v>70.2008834538955</v>
      </c>
      <c r="F13" s="29">
        <v>3.6139094543471613</v>
      </c>
      <c r="G13" s="27">
        <v>108700</v>
      </c>
      <c r="H13" s="28">
        <v>93.144815766923742</v>
      </c>
      <c r="I13" s="29">
        <v>-1.6182301585111181</v>
      </c>
      <c r="J13" s="29">
        <v>0.82211411547309277</v>
      </c>
      <c r="K13" s="27">
        <v>15400</v>
      </c>
      <c r="L13" s="29">
        <v>13.196229648671808</v>
      </c>
      <c r="M13" s="29">
        <v>-0.59825725061776902</v>
      </c>
      <c r="N13" s="29">
        <v>-26.438651040420957</v>
      </c>
      <c r="O13" s="27">
        <v>97200</v>
      </c>
      <c r="P13" s="29">
        <v>83.290488431876611</v>
      </c>
      <c r="Q13" s="29">
        <v>3.7599282603125861</v>
      </c>
      <c r="R13" s="27">
        <v>100</v>
      </c>
      <c r="S13" s="29">
        <v>8.5689802913453308E-2</v>
      </c>
      <c r="T13" s="29">
        <v>-20.833333333333329</v>
      </c>
      <c r="U13" s="27">
        <v>20400</v>
      </c>
      <c r="V13" s="29">
        <v>17.480719794344473</v>
      </c>
      <c r="W13" s="29">
        <v>-11.401869158878494</v>
      </c>
      <c r="X13" s="27">
        <v>9800</v>
      </c>
      <c r="Y13" s="29">
        <v>8.3976006855184231</v>
      </c>
      <c r="Z13" s="29">
        <v>-25.573245981564718</v>
      </c>
      <c r="AA13" s="27">
        <v>7000</v>
      </c>
      <c r="AB13" s="29">
        <v>5.9982862039417304</v>
      </c>
      <c r="AC13" s="29">
        <v>6.6402680475175142</v>
      </c>
      <c r="AD13" s="27">
        <v>96200</v>
      </c>
      <c r="AE13" s="29">
        <v>82.43359040274207</v>
      </c>
      <c r="AF13" s="29">
        <v>4.5006573871847486</v>
      </c>
      <c r="AG13" s="27">
        <v>26700</v>
      </c>
      <c r="AH13" s="29">
        <v>22.879177377892031</v>
      </c>
      <c r="AI13" s="29">
        <v>-2.7462121212121131</v>
      </c>
      <c r="AJ13" s="27">
        <v>22300</v>
      </c>
      <c r="AK13" s="29">
        <v>19.108826049700088</v>
      </c>
      <c r="AL13" s="29">
        <v>0.84159087824080336</v>
      </c>
      <c r="AM13" s="27">
        <v>47200</v>
      </c>
      <c r="AN13" s="29">
        <v>19.108826049700088</v>
      </c>
      <c r="AO13" s="29">
        <v>11.089136883740643</v>
      </c>
      <c r="AP13" s="28">
        <v>154.024</v>
      </c>
      <c r="AQ13" s="29">
        <v>1.7250944442976743</v>
      </c>
      <c r="AR13" s="29">
        <v>0.27408318847938662</v>
      </c>
      <c r="AS13" s="28">
        <v>1319.8286203941732</v>
      </c>
      <c r="AT13" s="41">
        <v>-1.0101815374836427</v>
      </c>
    </row>
    <row r="14" spans="1:46" x14ac:dyDescent="0.2">
      <c r="A14" s="23" t="s">
        <v>10</v>
      </c>
      <c r="B14" s="27">
        <v>244600</v>
      </c>
      <c r="C14" s="28">
        <v>2.121894089009333</v>
      </c>
      <c r="D14" s="29">
        <v>14.922518865176254</v>
      </c>
      <c r="E14" s="29">
        <v>109.94066615723467</v>
      </c>
      <c r="F14" s="29">
        <v>8.8977005187719875</v>
      </c>
      <c r="G14" s="27">
        <v>229700</v>
      </c>
      <c r="H14" s="28">
        <v>93.908421913327871</v>
      </c>
      <c r="I14" s="29">
        <v>-2.2516954095534922</v>
      </c>
      <c r="J14" s="29">
        <v>14.448436663863614</v>
      </c>
      <c r="K14" s="27">
        <v>27300</v>
      </c>
      <c r="L14" s="29">
        <v>11.16107931316435</v>
      </c>
      <c r="M14" s="29">
        <v>-2.1628358810806843</v>
      </c>
      <c r="N14" s="29">
        <v>-9.1033287794475335</v>
      </c>
      <c r="O14" s="27">
        <v>203800</v>
      </c>
      <c r="P14" s="29">
        <v>83.319705641864275</v>
      </c>
      <c r="Q14" s="29">
        <v>16.699489340264272</v>
      </c>
      <c r="R14" s="27">
        <v>1100</v>
      </c>
      <c r="S14" s="29">
        <v>0.44971381847914965</v>
      </c>
      <c r="T14" s="29">
        <v>-19.029850746268664</v>
      </c>
      <c r="U14" s="27">
        <v>22200</v>
      </c>
      <c r="V14" s="29">
        <v>9.076042518397383</v>
      </c>
      <c r="W14" s="29">
        <v>2.5312370325971667</v>
      </c>
      <c r="X14" s="27">
        <v>12800</v>
      </c>
      <c r="Y14" s="29">
        <v>5.233033524121014</v>
      </c>
      <c r="Z14" s="29">
        <v>4.6718056528850173E-2</v>
      </c>
      <c r="AA14" s="27">
        <v>6800</v>
      </c>
      <c r="AB14" s="29">
        <v>2.7800490596892886</v>
      </c>
      <c r="AC14" s="29">
        <v>11.777231777231767</v>
      </c>
      <c r="AD14" s="27">
        <v>221300</v>
      </c>
      <c r="AE14" s="29">
        <v>90.47424366312346</v>
      </c>
      <c r="AF14" s="29">
        <v>16.578238855197924</v>
      </c>
      <c r="AG14" s="27">
        <v>61200</v>
      </c>
      <c r="AH14" s="29">
        <v>25.020441537203595</v>
      </c>
      <c r="AI14" s="29">
        <v>14.239554733755444</v>
      </c>
      <c r="AJ14" s="27">
        <v>49800</v>
      </c>
      <c r="AK14" s="29">
        <v>20.359771054783319</v>
      </c>
      <c r="AL14" s="29">
        <v>8.5976991458950636</v>
      </c>
      <c r="AM14" s="27">
        <v>110300</v>
      </c>
      <c r="AN14" s="29">
        <v>20.359771054783319</v>
      </c>
      <c r="AO14" s="29">
        <v>22.017485613103137</v>
      </c>
      <c r="AP14" s="28">
        <v>323.30200000000002</v>
      </c>
      <c r="AQ14" s="29">
        <v>2.444975379135959</v>
      </c>
      <c r="AR14" s="29">
        <v>12.674691740957847</v>
      </c>
      <c r="AS14" s="28">
        <v>1321.7579721995094</v>
      </c>
      <c r="AT14" s="41">
        <v>-1.9559501013508791</v>
      </c>
    </row>
    <row r="15" spans="1:46" x14ac:dyDescent="0.2">
      <c r="A15" s="23" t="s">
        <v>11</v>
      </c>
      <c r="B15" s="27">
        <v>217900</v>
      </c>
      <c r="C15" s="28">
        <v>1.9036262888405688</v>
      </c>
      <c r="D15" s="29">
        <v>8.856864557056868</v>
      </c>
      <c r="E15" s="29">
        <v>89.353484329129287</v>
      </c>
      <c r="F15" s="29">
        <v>8.6680660162780292</v>
      </c>
      <c r="G15" s="27">
        <v>200600</v>
      </c>
      <c r="H15" s="28">
        <v>92.060578246902253</v>
      </c>
      <c r="I15" s="29">
        <v>-2.103536474095935</v>
      </c>
      <c r="J15" s="29">
        <v>9.1835202660245976</v>
      </c>
      <c r="K15" s="27">
        <v>31700</v>
      </c>
      <c r="L15" s="29">
        <v>14.547957778797613</v>
      </c>
      <c r="M15" s="29">
        <v>-0.77238335435055938</v>
      </c>
      <c r="N15" s="29">
        <v>-17.995915307256791</v>
      </c>
      <c r="O15" s="27">
        <v>182800</v>
      </c>
      <c r="P15" s="29">
        <v>83.891693437356579</v>
      </c>
      <c r="Q15" s="29">
        <v>11.828279245006055</v>
      </c>
      <c r="R15" s="27">
        <v>4800</v>
      </c>
      <c r="S15" s="29">
        <v>2.2028453418999541</v>
      </c>
      <c r="T15" s="29">
        <v>-14.493796079841756</v>
      </c>
      <c r="U15" s="27">
        <v>73300</v>
      </c>
      <c r="V15" s="29">
        <v>33.63928407526388</v>
      </c>
      <c r="W15" s="29">
        <v>8.1066721763898446</v>
      </c>
      <c r="X15" s="27">
        <v>51300</v>
      </c>
      <c r="Y15" s="29">
        <v>23.542909591555762</v>
      </c>
      <c r="Z15" s="29">
        <v>5.8776167471819525</v>
      </c>
      <c r="AA15" s="27">
        <v>19200</v>
      </c>
      <c r="AB15" s="29">
        <v>8.8113813675998163</v>
      </c>
      <c r="AC15" s="29">
        <v>13.817274563383632</v>
      </c>
      <c r="AD15" s="27">
        <v>139900</v>
      </c>
      <c r="AE15" s="29">
        <v>64.203763194125742</v>
      </c>
      <c r="AF15" s="29">
        <v>10.280985221674886</v>
      </c>
      <c r="AG15" s="27">
        <v>54100</v>
      </c>
      <c r="AH15" s="29">
        <v>24.827902707664066</v>
      </c>
      <c r="AI15" s="29">
        <v>3.8928598877872638</v>
      </c>
      <c r="AJ15" s="27">
        <v>26100</v>
      </c>
      <c r="AK15" s="29">
        <v>11.977971546581001</v>
      </c>
      <c r="AL15" s="29">
        <v>7.8218067504963686</v>
      </c>
      <c r="AM15" s="27">
        <v>59800</v>
      </c>
      <c r="AN15" s="29">
        <v>11.977971546581001</v>
      </c>
      <c r="AO15" s="29">
        <v>18.017964662915794</v>
      </c>
      <c r="AP15" s="28">
        <v>290.29199999999997</v>
      </c>
      <c r="AQ15" s="29">
        <v>2.2842827394479901</v>
      </c>
      <c r="AR15" s="29">
        <v>7.8238519024766973</v>
      </c>
      <c r="AS15" s="28">
        <v>1332.2257916475448</v>
      </c>
      <c r="AT15" s="41">
        <v>-0.94896418226219936</v>
      </c>
    </row>
    <row r="16" spans="1:46" x14ac:dyDescent="0.2">
      <c r="A16" s="23" t="s">
        <v>29</v>
      </c>
      <c r="B16" s="27">
        <v>104800</v>
      </c>
      <c r="C16" s="28">
        <v>1.1607918879768211</v>
      </c>
      <c r="D16" s="29">
        <v>10.950822450298157</v>
      </c>
      <c r="E16" s="29">
        <v>74.310644486219985</v>
      </c>
      <c r="F16" s="29">
        <v>12.957878082889646</v>
      </c>
      <c r="G16" s="27">
        <v>94600</v>
      </c>
      <c r="H16" s="28">
        <v>90.267175572519093</v>
      </c>
      <c r="I16" s="29">
        <v>-1.4723913411128029</v>
      </c>
      <c r="J16" s="29">
        <v>12.395249291613917</v>
      </c>
      <c r="K16" s="27">
        <v>15800</v>
      </c>
      <c r="L16" s="29">
        <v>15.076335877862595</v>
      </c>
      <c r="M16" s="29">
        <v>-1.2358197604410945</v>
      </c>
      <c r="N16" s="29">
        <v>-13.09209076889182</v>
      </c>
      <c r="O16" s="27">
        <v>85900</v>
      </c>
      <c r="P16" s="29">
        <v>81.965648854961842</v>
      </c>
      <c r="Q16" s="29">
        <v>13.49750829466894</v>
      </c>
      <c r="R16" s="27">
        <v>3400</v>
      </c>
      <c r="S16" s="29">
        <v>3.2442748091603053</v>
      </c>
      <c r="T16" s="29">
        <v>-1.230228471001765</v>
      </c>
      <c r="U16" s="27">
        <v>26300</v>
      </c>
      <c r="V16" s="29">
        <v>25.095419847328245</v>
      </c>
      <c r="W16" s="29">
        <v>10.147114296491887</v>
      </c>
      <c r="X16" s="27">
        <v>18100</v>
      </c>
      <c r="Y16" s="29">
        <v>17.270992366412212</v>
      </c>
      <c r="Z16" s="29">
        <v>7.115772010901769</v>
      </c>
      <c r="AA16" s="27">
        <v>7000</v>
      </c>
      <c r="AB16" s="29">
        <v>6.6793893129770989</v>
      </c>
      <c r="AC16" s="29">
        <v>12.449539803003406</v>
      </c>
      <c r="AD16" s="27">
        <v>75100</v>
      </c>
      <c r="AE16" s="29">
        <v>71.660305343511453</v>
      </c>
      <c r="AF16" s="29">
        <v>11.85582365207029</v>
      </c>
      <c r="AG16" s="27">
        <v>25900</v>
      </c>
      <c r="AH16" s="29">
        <v>24.71374045801527</v>
      </c>
      <c r="AI16" s="29">
        <v>4.6694648478488983</v>
      </c>
      <c r="AJ16" s="27">
        <v>13500</v>
      </c>
      <c r="AK16" s="29">
        <v>12.881679389312978</v>
      </c>
      <c r="AL16" s="29">
        <v>21.527213647441101</v>
      </c>
      <c r="AM16" s="27">
        <v>35700</v>
      </c>
      <c r="AN16" s="29">
        <v>12.881679389312978</v>
      </c>
      <c r="AO16" s="29">
        <v>14.122686443116066</v>
      </c>
      <c r="AP16" s="28">
        <v>137.291</v>
      </c>
      <c r="AQ16" s="29">
        <v>1.3419648195581284</v>
      </c>
      <c r="AR16" s="29">
        <v>9.0563190086583489</v>
      </c>
      <c r="AS16" s="28">
        <v>1310.0286259541986</v>
      </c>
      <c r="AT16" s="41">
        <v>-1.7075163570675365</v>
      </c>
    </row>
    <row r="17" spans="1:46" x14ac:dyDescent="0.2">
      <c r="A17" s="23" t="s">
        <v>41</v>
      </c>
      <c r="B17" s="27">
        <v>252300</v>
      </c>
      <c r="C17" s="28">
        <v>0.93307245715748743</v>
      </c>
      <c r="D17" s="29">
        <v>6.4092126631936335</v>
      </c>
      <c r="E17" s="29">
        <v>65.610776169247657</v>
      </c>
      <c r="F17" s="29">
        <v>11.757930779519882</v>
      </c>
      <c r="G17" s="27">
        <v>230600</v>
      </c>
      <c r="H17" s="28">
        <v>91.399128022195796</v>
      </c>
      <c r="I17" s="29">
        <v>-1.1266359638852084</v>
      </c>
      <c r="J17" s="29">
        <v>7.320884738311201</v>
      </c>
      <c r="K17" s="27">
        <v>37700</v>
      </c>
      <c r="L17" s="29">
        <v>14.942528735632186</v>
      </c>
      <c r="M17" s="29">
        <v>0.25696044928340933</v>
      </c>
      <c r="N17" s="29">
        <v>-18.560148429409722</v>
      </c>
      <c r="O17" s="27">
        <v>205800</v>
      </c>
      <c r="P17" s="29">
        <v>81.569560047562433</v>
      </c>
      <c r="Q17" s="29">
        <v>8.97208531633642</v>
      </c>
      <c r="R17" s="27">
        <v>1700</v>
      </c>
      <c r="S17" s="29">
        <v>0.67380103051922313</v>
      </c>
      <c r="T17" s="29">
        <v>-9.3749999999999964</v>
      </c>
      <c r="U17" s="27">
        <v>52400</v>
      </c>
      <c r="V17" s="29">
        <v>20.768925881886645</v>
      </c>
      <c r="W17" s="29">
        <v>-1.8034569382475278</v>
      </c>
      <c r="X17" s="27">
        <v>31700</v>
      </c>
      <c r="Y17" s="29">
        <v>12.564407451446691</v>
      </c>
      <c r="Z17" s="29">
        <v>8.8768364684882535</v>
      </c>
      <c r="AA17" s="27">
        <v>16100.000000000002</v>
      </c>
      <c r="AB17" s="29">
        <v>6.3812921125644086</v>
      </c>
      <c r="AC17" s="29">
        <v>8.8587876735523174</v>
      </c>
      <c r="AD17" s="27">
        <v>198100</v>
      </c>
      <c r="AE17" s="29">
        <v>78.517637732857708</v>
      </c>
      <c r="AF17" s="29">
        <v>8.98555029344951</v>
      </c>
      <c r="AG17" s="27">
        <v>63000</v>
      </c>
      <c r="AH17" s="29">
        <v>24.970273483947679</v>
      </c>
      <c r="AI17" s="29">
        <v>3.5398520953163453</v>
      </c>
      <c r="AJ17" s="27">
        <v>35500</v>
      </c>
      <c r="AK17" s="29">
        <v>14.070550931430837</v>
      </c>
      <c r="AL17" s="29">
        <v>-1.7377567140600383</v>
      </c>
      <c r="AM17" s="27">
        <v>99700</v>
      </c>
      <c r="AN17" s="29">
        <v>14.070550931430837</v>
      </c>
      <c r="AO17" s="29">
        <v>17.448628522952209</v>
      </c>
      <c r="AP17" s="28">
        <v>326.755</v>
      </c>
      <c r="AQ17" s="29">
        <v>1.2650578139478648</v>
      </c>
      <c r="AR17" s="29">
        <v>4.7231249479196791</v>
      </c>
      <c r="AS17" s="28">
        <v>1295.1050336900514</v>
      </c>
      <c r="AT17" s="41">
        <v>-1.5845317083688759</v>
      </c>
    </row>
    <row r="18" spans="1:46" x14ac:dyDescent="0.2">
      <c r="A18" s="23" t="s">
        <v>52</v>
      </c>
      <c r="B18" s="27">
        <v>232700</v>
      </c>
      <c r="C18" s="28">
        <v>1.2697114213109646</v>
      </c>
      <c r="D18" s="29">
        <v>9.6803381826921697</v>
      </c>
      <c r="E18" s="29">
        <v>79.821242999084262</v>
      </c>
      <c r="F18" s="29">
        <v>7.8905078198166727</v>
      </c>
      <c r="G18" s="27">
        <v>214400</v>
      </c>
      <c r="H18" s="28">
        <v>92.135797163730132</v>
      </c>
      <c r="I18" s="29">
        <v>-1.4508236106381223</v>
      </c>
      <c r="J18" s="29">
        <v>10.576565730587044</v>
      </c>
      <c r="K18" s="27">
        <v>31900</v>
      </c>
      <c r="L18" s="29">
        <v>13.708637730984099</v>
      </c>
      <c r="M18" s="29">
        <v>0.36654135338345023</v>
      </c>
      <c r="N18" s="29">
        <v>-19.967906930097278</v>
      </c>
      <c r="O18" s="27">
        <v>193400</v>
      </c>
      <c r="P18" s="29">
        <v>83.111302105715509</v>
      </c>
      <c r="Q18" s="29">
        <v>12.826826464701869</v>
      </c>
      <c r="R18" s="27">
        <v>4200</v>
      </c>
      <c r="S18" s="29">
        <v>1.8048990116029222</v>
      </c>
      <c r="T18" s="29">
        <v>-12.632674297606647</v>
      </c>
      <c r="U18" s="27">
        <v>63600</v>
      </c>
      <c r="V18" s="29">
        <v>27.331327889987104</v>
      </c>
      <c r="W18" s="29">
        <v>7.0588037238430292</v>
      </c>
      <c r="X18" s="27">
        <v>45800</v>
      </c>
      <c r="Y18" s="29">
        <v>19.681993983669962</v>
      </c>
      <c r="Z18" s="29">
        <v>10.002400384061454</v>
      </c>
      <c r="AA18" s="27">
        <v>15400</v>
      </c>
      <c r="AB18" s="29">
        <v>6.6179630425440479</v>
      </c>
      <c r="AC18" s="29">
        <v>13.627624963028703</v>
      </c>
      <c r="AD18" s="27">
        <v>164900</v>
      </c>
      <c r="AE18" s="29">
        <v>70.863773098409965</v>
      </c>
      <c r="AF18" s="29">
        <v>11.457087446870343</v>
      </c>
      <c r="AG18" s="27">
        <v>64900.000000000007</v>
      </c>
      <c r="AH18" s="29">
        <v>27.889987107864204</v>
      </c>
      <c r="AI18" s="29">
        <v>6.5488992136067443</v>
      </c>
      <c r="AJ18" s="27">
        <v>28100</v>
      </c>
      <c r="AK18" s="29">
        <v>12.075633863343359</v>
      </c>
      <c r="AL18" s="29">
        <v>9.0344854338802936</v>
      </c>
      <c r="AM18" s="27">
        <v>71900</v>
      </c>
      <c r="AN18" s="29">
        <v>12.075633863343359</v>
      </c>
      <c r="AO18" s="29">
        <v>17.35321467608529</v>
      </c>
      <c r="AP18" s="28">
        <v>306.95400000000001</v>
      </c>
      <c r="AQ18" s="29">
        <v>1.5751470909415775</v>
      </c>
      <c r="AR18" s="29">
        <v>8.5682756278981014</v>
      </c>
      <c r="AS18" s="28">
        <v>1319.0975504941985</v>
      </c>
      <c r="AT18" s="41">
        <v>-1.0139124051037629</v>
      </c>
    </row>
    <row r="19" spans="1:46" x14ac:dyDescent="0.2">
      <c r="A19" s="23" t="s">
        <v>77</v>
      </c>
      <c r="B19" s="27">
        <v>141700</v>
      </c>
      <c r="C19" s="28">
        <v>2.0119638062467966</v>
      </c>
      <c r="D19" s="29">
        <v>11.258184558858169</v>
      </c>
      <c r="E19" s="29">
        <v>79.930286468468154</v>
      </c>
      <c r="F19" s="29">
        <v>11.776519671384682</v>
      </c>
      <c r="G19" s="27">
        <v>130199.99999999999</v>
      </c>
      <c r="H19" s="28">
        <v>91.884262526464354</v>
      </c>
      <c r="I19" s="29">
        <v>-2.2698293211251688</v>
      </c>
      <c r="J19" s="29">
        <v>11.825868372943326</v>
      </c>
      <c r="K19" s="27">
        <v>19400</v>
      </c>
      <c r="L19" s="29">
        <v>13.690896259703599</v>
      </c>
      <c r="M19" s="29">
        <v>-1.5428924089694063E-2</v>
      </c>
      <c r="N19" s="29">
        <v>-13.953179625614029</v>
      </c>
      <c r="O19" s="27">
        <v>118900</v>
      </c>
      <c r="P19" s="29">
        <v>83.909668313338031</v>
      </c>
      <c r="Q19" s="29">
        <v>13.570862419664428</v>
      </c>
      <c r="R19" s="27">
        <v>4000</v>
      </c>
      <c r="S19" s="29">
        <v>2.8228652081863093</v>
      </c>
      <c r="T19" s="29">
        <v>6.9362613818960872</v>
      </c>
      <c r="U19" s="27">
        <v>46000</v>
      </c>
      <c r="V19" s="29">
        <v>32.462949894142554</v>
      </c>
      <c r="W19" s="29">
        <v>8.887993744520525</v>
      </c>
      <c r="X19" s="27">
        <v>37200</v>
      </c>
      <c r="Y19" s="29">
        <v>26.252646436132675</v>
      </c>
      <c r="Z19" s="29">
        <v>9.2938442986971079</v>
      </c>
      <c r="AA19" s="27">
        <v>7800</v>
      </c>
      <c r="AB19" s="29">
        <v>5.5045871559633035</v>
      </c>
      <c r="AC19" s="29">
        <v>5.2203389830508442</v>
      </c>
      <c r="AD19" s="27">
        <v>91800</v>
      </c>
      <c r="AE19" s="29">
        <v>64.7847565278758</v>
      </c>
      <c r="AF19" s="29">
        <v>12.684651939536081</v>
      </c>
      <c r="AG19" s="27">
        <v>31600</v>
      </c>
      <c r="AH19" s="29">
        <v>22.300635144671844</v>
      </c>
      <c r="AI19" s="29">
        <v>10.100588214820219</v>
      </c>
      <c r="AJ19" s="27">
        <v>18100</v>
      </c>
      <c r="AK19" s="29">
        <v>12.77346506704305</v>
      </c>
      <c r="AL19" s="29">
        <v>9.1423072296403181</v>
      </c>
      <c r="AM19" s="27">
        <v>42000</v>
      </c>
      <c r="AN19" s="29">
        <v>12.77346506704305</v>
      </c>
      <c r="AO19" s="29">
        <v>16.374722838137476</v>
      </c>
      <c r="AP19" s="28">
        <v>188.185</v>
      </c>
      <c r="AQ19" s="29">
        <v>2.4225238660237047</v>
      </c>
      <c r="AR19" s="29">
        <v>9.5143043366931188</v>
      </c>
      <c r="AS19" s="28">
        <v>1328.0522230063514</v>
      </c>
      <c r="AT19" s="41">
        <v>-1.5674174705254988</v>
      </c>
    </row>
    <row r="20" spans="1:46" x14ac:dyDescent="0.2">
      <c r="A20" s="1" t="s">
        <v>91</v>
      </c>
      <c r="B20" s="27">
        <v>697100</v>
      </c>
      <c r="C20" s="28">
        <v>1.6011309645261886</v>
      </c>
      <c r="D20" s="29">
        <v>9.9264398628138775</v>
      </c>
      <c r="E20" s="29">
        <v>81.657165146071975</v>
      </c>
      <c r="F20" s="29">
        <v>9.6940258081938335</v>
      </c>
      <c r="G20" s="27">
        <v>639700</v>
      </c>
      <c r="H20" s="28">
        <v>91.76588724716683</v>
      </c>
      <c r="I20" s="29">
        <v>-1.8253241251668728</v>
      </c>
      <c r="J20" s="29">
        <v>10.651369212581644</v>
      </c>
      <c r="K20" s="27">
        <v>98900</v>
      </c>
      <c r="L20" s="29">
        <v>14.187347582843207</v>
      </c>
      <c r="M20" s="29">
        <v>-0.32974924896067631</v>
      </c>
      <c r="N20" s="29">
        <v>-17.14326421830739</v>
      </c>
      <c r="O20" s="27">
        <v>581000</v>
      </c>
      <c r="P20" s="29">
        <v>83.345287620140581</v>
      </c>
      <c r="Q20" s="29">
        <v>12.759656010977199</v>
      </c>
      <c r="R20" s="27">
        <v>16300</v>
      </c>
      <c r="S20" s="29">
        <v>2.3382584994979201</v>
      </c>
      <c r="T20" s="29">
        <v>-6.8288226561607948</v>
      </c>
      <c r="U20" s="27">
        <v>209100</v>
      </c>
      <c r="V20" s="29">
        <v>29.995696456749389</v>
      </c>
      <c r="W20" s="29">
        <v>8.2071399737090012</v>
      </c>
      <c r="X20" s="27">
        <v>152400</v>
      </c>
      <c r="Y20" s="29">
        <v>21.861999713097116</v>
      </c>
      <c r="Z20" s="29">
        <v>8.0686920561510025</v>
      </c>
      <c r="AA20" s="27">
        <v>49300</v>
      </c>
      <c r="AB20" s="29">
        <v>7.0721560751685546</v>
      </c>
      <c r="AC20" s="29">
        <v>12.122660838683231</v>
      </c>
      <c r="AD20" s="27">
        <v>471700</v>
      </c>
      <c r="AE20" s="29">
        <v>67.666045043752689</v>
      </c>
      <c r="AF20" s="29">
        <v>11.404003882495482</v>
      </c>
      <c r="AG20" s="27">
        <v>176500</v>
      </c>
      <c r="AH20" s="29">
        <v>25.319179457753549</v>
      </c>
      <c r="AI20" s="29">
        <v>6.0517589388696731</v>
      </c>
      <c r="AJ20" s="27">
        <v>85800</v>
      </c>
      <c r="AK20" s="29">
        <v>12.308133696743653</v>
      </c>
      <c r="AL20" s="29">
        <v>10.46227143960855</v>
      </c>
      <c r="AM20" s="27">
        <v>209400</v>
      </c>
      <c r="AN20" s="29">
        <v>12.308133696743653</v>
      </c>
      <c r="AO20" s="29">
        <v>16.780525890193239</v>
      </c>
      <c r="AP20" s="28">
        <v>922.72199999999998</v>
      </c>
      <c r="AQ20" s="29">
        <v>1.9345787165408939</v>
      </c>
      <c r="AR20" s="29">
        <v>8.5960293427078085</v>
      </c>
      <c r="AS20" s="28">
        <v>1323.6580117630183</v>
      </c>
      <c r="AT20" s="41">
        <v>-1.210273453562569</v>
      </c>
    </row>
    <row r="21" spans="1:46" x14ac:dyDescent="0.2">
      <c r="A21" s="1" t="s">
        <v>98</v>
      </c>
      <c r="B21" s="27">
        <v>1873000</v>
      </c>
      <c r="C21" s="28">
        <v>0.87283165394786322</v>
      </c>
      <c r="D21" s="29">
        <v>4.7590896150724911</v>
      </c>
      <c r="E21" s="29">
        <v>82.047754091136483</v>
      </c>
      <c r="F21" s="29">
        <v>7.2877313442086962</v>
      </c>
      <c r="G21" s="27">
        <v>1735200</v>
      </c>
      <c r="H21" s="28">
        <v>92.642819006940741</v>
      </c>
      <c r="I21" s="29">
        <v>-1.0572402370246756</v>
      </c>
      <c r="J21" s="29">
        <v>5.5672624797622685</v>
      </c>
      <c r="K21" s="27">
        <v>226500</v>
      </c>
      <c r="L21" s="29">
        <v>12.092899092365188</v>
      </c>
      <c r="M21" s="29">
        <v>1.1739514348785836</v>
      </c>
      <c r="N21" s="29">
        <v>-23.531139537945776</v>
      </c>
      <c r="O21" s="27">
        <v>1578300</v>
      </c>
      <c r="P21" s="29">
        <v>84.26588360918312</v>
      </c>
      <c r="Q21" s="29">
        <v>7.13934176397155</v>
      </c>
      <c r="R21" s="27">
        <v>10300</v>
      </c>
      <c r="S21" s="29">
        <v>0.54991991457554723</v>
      </c>
      <c r="T21" s="29">
        <v>-10.31277150304083</v>
      </c>
      <c r="U21" s="27">
        <v>487600</v>
      </c>
      <c r="V21" s="29">
        <v>26.03310197544047</v>
      </c>
      <c r="W21" s="29">
        <v>-3.0658417396629081</v>
      </c>
      <c r="X21" s="27">
        <v>364100</v>
      </c>
      <c r="Y21" s="29">
        <v>19.439402028830752</v>
      </c>
      <c r="Z21" s="29">
        <v>-5.4575147277603628</v>
      </c>
      <c r="AA21" s="27">
        <v>95900</v>
      </c>
      <c r="AB21" s="29">
        <v>5.1201281366791243</v>
      </c>
      <c r="AC21" s="29">
        <v>8.7376330194131775</v>
      </c>
      <c r="AD21" s="27">
        <v>1375100</v>
      </c>
      <c r="AE21" s="29">
        <v>73.416978109983987</v>
      </c>
      <c r="AF21" s="29">
        <v>7.9860661215303788</v>
      </c>
      <c r="AG21" s="27">
        <v>453500</v>
      </c>
      <c r="AH21" s="29">
        <v>24.212493326214631</v>
      </c>
      <c r="AI21" s="29">
        <v>2.2542878146238978</v>
      </c>
      <c r="AJ21" s="27">
        <v>278800</v>
      </c>
      <c r="AK21" s="29">
        <v>14.885210891617726</v>
      </c>
      <c r="AL21" s="29">
        <v>2.7293292363920236</v>
      </c>
      <c r="AM21" s="27">
        <v>642800</v>
      </c>
      <c r="AN21" s="29">
        <v>14.885210891617726</v>
      </c>
      <c r="AO21" s="29">
        <v>15.091262274977399</v>
      </c>
      <c r="AP21" s="28">
        <v>2493.058</v>
      </c>
      <c r="AQ21" s="29">
        <v>1.2558602547299285</v>
      </c>
      <c r="AR21" s="29">
        <v>3.5541120991836763</v>
      </c>
      <c r="AS21" s="28">
        <v>1331.0507207688202</v>
      </c>
      <c r="AT21" s="41">
        <v>-1.1502367196167829</v>
      </c>
    </row>
    <row r="22" spans="1:46" x14ac:dyDescent="0.2">
      <c r="A22" s="1" t="s">
        <v>99</v>
      </c>
      <c r="B22" s="27">
        <v>1157300</v>
      </c>
      <c r="C22" s="28">
        <v>1.3277695135714385</v>
      </c>
      <c r="D22" s="29">
        <v>8.4586635277888185</v>
      </c>
      <c r="E22" s="29">
        <v>87.60474590743452</v>
      </c>
      <c r="F22" s="29">
        <v>8.9890301641182226</v>
      </c>
      <c r="G22" s="27">
        <v>1071900</v>
      </c>
      <c r="H22" s="28">
        <v>92.620755206083132</v>
      </c>
      <c r="I22" s="29">
        <v>-1.523140995499431</v>
      </c>
      <c r="J22" s="29">
        <v>9.1355185844221474</v>
      </c>
      <c r="K22" s="27">
        <v>128699.99999999999</v>
      </c>
      <c r="L22" s="29">
        <v>11.120712002073791</v>
      </c>
      <c r="M22" s="29">
        <v>-0.19664231307320529</v>
      </c>
      <c r="N22" s="29">
        <v>-17.184824727403807</v>
      </c>
      <c r="O22" s="27">
        <v>979400</v>
      </c>
      <c r="P22" s="29">
        <v>84.628013479650903</v>
      </c>
      <c r="Q22" s="29">
        <v>10.425409568050879</v>
      </c>
      <c r="R22" s="27">
        <v>11800</v>
      </c>
      <c r="S22" s="29">
        <v>1.019614620236758</v>
      </c>
      <c r="T22" s="29">
        <v>-5.3562850280224215</v>
      </c>
      <c r="U22" s="27">
        <v>338900</v>
      </c>
      <c r="V22" s="29">
        <v>29.283677525274342</v>
      </c>
      <c r="W22" s="29">
        <v>9.2542260309967972</v>
      </c>
      <c r="X22" s="27">
        <v>266700</v>
      </c>
      <c r="Y22" s="29">
        <v>23.045018577724015</v>
      </c>
      <c r="Z22" s="29">
        <v>9.2403995051249126</v>
      </c>
      <c r="AA22" s="27">
        <v>59800</v>
      </c>
      <c r="AB22" s="29">
        <v>5.1671995161150956</v>
      </c>
      <c r="AC22" s="29">
        <v>11.125985423174182</v>
      </c>
      <c r="AD22" s="27">
        <v>806600</v>
      </c>
      <c r="AE22" s="29">
        <v>69.696707854488892</v>
      </c>
      <c r="AF22" s="29">
        <v>8.3589804902491451</v>
      </c>
      <c r="AG22" s="27">
        <v>275700</v>
      </c>
      <c r="AH22" s="29">
        <v>23.822690745701198</v>
      </c>
      <c r="AI22" s="29">
        <v>2.7187214781977023</v>
      </c>
      <c r="AJ22" s="27">
        <v>160200</v>
      </c>
      <c r="AK22" s="29">
        <v>13.842564589993952</v>
      </c>
      <c r="AL22" s="29">
        <v>6.1902332023406439</v>
      </c>
      <c r="AM22" s="27">
        <v>370600</v>
      </c>
      <c r="AN22" s="29">
        <v>13.842564589993952</v>
      </c>
      <c r="AO22" s="29">
        <v>14.023435457126784</v>
      </c>
      <c r="AP22" s="28">
        <v>1545.5239999999999</v>
      </c>
      <c r="AQ22" s="29">
        <v>1.714743769040358</v>
      </c>
      <c r="AR22" s="29">
        <v>6.527545438065756</v>
      </c>
      <c r="AS22" s="28">
        <v>1335.45666637864</v>
      </c>
      <c r="AT22" s="41">
        <v>-1.7805106820519445</v>
      </c>
    </row>
    <row r="23" spans="1:46" x14ac:dyDescent="0.2">
      <c r="A23" s="1" t="s">
        <v>100</v>
      </c>
      <c r="B23" s="27">
        <v>2860500</v>
      </c>
      <c r="C23" s="28">
        <v>1.3429728641962695</v>
      </c>
      <c r="D23" s="29">
        <v>7.0267738113010711</v>
      </c>
      <c r="E23" s="29">
        <v>85.655474215619591</v>
      </c>
      <c r="F23" s="29">
        <v>6.8764644462960582</v>
      </c>
      <c r="G23" s="27">
        <v>2635000</v>
      </c>
      <c r="H23" s="28">
        <v>92.11676280370564</v>
      </c>
      <c r="I23" s="29">
        <v>-1.5382285779127538</v>
      </c>
      <c r="J23" s="29">
        <v>7.3608997229953719</v>
      </c>
      <c r="K23" s="27">
        <v>333000</v>
      </c>
      <c r="L23" s="29">
        <v>11.641321447299422</v>
      </c>
      <c r="M23" s="29">
        <v>-2.8832205573626833E-2</v>
      </c>
      <c r="N23" s="29">
        <v>-18.548227299080441</v>
      </c>
      <c r="O23" s="27">
        <v>2415400</v>
      </c>
      <c r="P23" s="29">
        <v>84.43978325467576</v>
      </c>
      <c r="Q23" s="29">
        <v>8.5919874835339201</v>
      </c>
      <c r="R23" s="27">
        <v>19700</v>
      </c>
      <c r="S23" s="29">
        <v>0.68869078832371966</v>
      </c>
      <c r="T23" s="29">
        <v>0.82277187244479655</v>
      </c>
      <c r="U23" s="27">
        <v>535100</v>
      </c>
      <c r="V23" s="29">
        <v>18.706519839188953</v>
      </c>
      <c r="W23" s="29">
        <v>-4.5399652871303768</v>
      </c>
      <c r="X23" s="27">
        <v>348800</v>
      </c>
      <c r="Y23" s="29">
        <v>12.193672434889006</v>
      </c>
      <c r="Z23" s="29">
        <v>-10.310760250459643</v>
      </c>
      <c r="AA23" s="27">
        <v>139600</v>
      </c>
      <c r="AB23" s="29">
        <v>4.8802656878168147</v>
      </c>
      <c r="AC23" s="29">
        <v>9.2884370034674042</v>
      </c>
      <c r="AD23" s="27">
        <v>2305600</v>
      </c>
      <c r="AE23" s="29">
        <v>80.601293480160805</v>
      </c>
      <c r="AF23" s="29">
        <v>10.183647935800638</v>
      </c>
      <c r="AG23" s="27">
        <v>779000</v>
      </c>
      <c r="AH23" s="29">
        <v>27.233001223562315</v>
      </c>
      <c r="AI23" s="29">
        <v>3.821430237439944</v>
      </c>
      <c r="AJ23" s="27">
        <v>597000</v>
      </c>
      <c r="AK23" s="29">
        <v>20.870477189302569</v>
      </c>
      <c r="AL23" s="29">
        <v>10.186107973630399</v>
      </c>
      <c r="AM23" s="27">
        <v>929600</v>
      </c>
      <c r="AN23" s="29">
        <v>20.870477189302569</v>
      </c>
      <c r="AO23" s="29">
        <v>16.146290814904958</v>
      </c>
      <c r="AP23" s="28">
        <v>3834.5880000000002</v>
      </c>
      <c r="AQ23" s="29">
        <v>1.8726118135512324</v>
      </c>
      <c r="AR23" s="29">
        <v>4.9156125185571549</v>
      </c>
      <c r="AS23" s="28">
        <v>1340.5306764551651</v>
      </c>
      <c r="AT23" s="41">
        <v>-1.9725543595905404</v>
      </c>
    </row>
    <row r="24" spans="1:46" x14ac:dyDescent="0.2">
      <c r="A24" s="1" t="s">
        <v>101</v>
      </c>
      <c r="B24" s="27">
        <v>2481600</v>
      </c>
      <c r="C24" s="28">
        <v>1.5017340127865759</v>
      </c>
      <c r="D24" s="29">
        <v>8.6972785197403937</v>
      </c>
      <c r="E24" s="29">
        <v>84.68766593728202</v>
      </c>
      <c r="F24" s="29">
        <v>7.0857320609562775</v>
      </c>
      <c r="G24" s="27">
        <v>2280200</v>
      </c>
      <c r="H24" s="28">
        <v>91.884268214055453</v>
      </c>
      <c r="I24" s="29">
        <v>-1.7455149536628596</v>
      </c>
      <c r="J24" s="29">
        <v>9.180992220439725</v>
      </c>
      <c r="K24" s="27">
        <v>296300</v>
      </c>
      <c r="L24" s="29">
        <v>11.939877498388137</v>
      </c>
      <c r="M24" s="29">
        <v>-0.19949367088607869</v>
      </c>
      <c r="N24" s="29">
        <v>-16.65494443662962</v>
      </c>
      <c r="O24" s="27">
        <v>2078100</v>
      </c>
      <c r="P24" s="29">
        <v>83.740328820116048</v>
      </c>
      <c r="Q24" s="29">
        <v>10.162792337325614</v>
      </c>
      <c r="R24" s="27">
        <v>13600</v>
      </c>
      <c r="S24" s="29">
        <v>0.54803352675693096</v>
      </c>
      <c r="T24" s="29">
        <v>-9.3541944074567205</v>
      </c>
      <c r="U24" s="27">
        <v>433300</v>
      </c>
      <c r="V24" s="29">
        <v>17.460509348807221</v>
      </c>
      <c r="W24" s="29">
        <v>0.48486506791821249</v>
      </c>
      <c r="X24" s="27">
        <v>279600</v>
      </c>
      <c r="Y24" s="29">
        <v>11.266924564796906</v>
      </c>
      <c r="Z24" s="29">
        <v>-2.8950630788303031</v>
      </c>
      <c r="AA24" s="27">
        <v>116300</v>
      </c>
      <c r="AB24" s="29">
        <v>4.6864925854287556</v>
      </c>
      <c r="AC24" s="29">
        <v>9.7014573409423175</v>
      </c>
      <c r="AD24" s="27">
        <v>2034700</v>
      </c>
      <c r="AE24" s="29">
        <v>81.991457124435854</v>
      </c>
      <c r="AF24" s="29">
        <v>10.773062715560064</v>
      </c>
      <c r="AG24" s="27">
        <v>651300</v>
      </c>
      <c r="AH24" s="29">
        <v>26.245164410058024</v>
      </c>
      <c r="AI24" s="29">
        <v>6.9134659423894309</v>
      </c>
      <c r="AJ24" s="27">
        <v>494500</v>
      </c>
      <c r="AK24" s="29">
        <v>19.92666021921341</v>
      </c>
      <c r="AL24" s="29">
        <v>7.2672211447934165</v>
      </c>
      <c r="AM24" s="27">
        <v>888900</v>
      </c>
      <c r="AN24" s="29">
        <v>19.92666021921341</v>
      </c>
      <c r="AO24" s="29">
        <v>15.947783348898851</v>
      </c>
      <c r="AP24" s="28">
        <v>3303.692</v>
      </c>
      <c r="AQ24" s="29">
        <v>1.9209132274149585</v>
      </c>
      <c r="AR24" s="29">
        <v>6.3120969280855768</v>
      </c>
      <c r="AS24" s="28">
        <v>1331.2749838813668</v>
      </c>
      <c r="AT24" s="41">
        <v>-2.1943342318562804</v>
      </c>
    </row>
    <row r="26" spans="1:46" ht="13.05" customHeight="1" x14ac:dyDescent="0.2">
      <c r="A26" s="30"/>
      <c r="B26" s="44" t="s">
        <v>130</v>
      </c>
      <c r="C26" s="97" t="s">
        <v>154</v>
      </c>
      <c r="D26" s="96"/>
      <c r="E26" s="96"/>
      <c r="F26" s="96"/>
      <c r="G26" s="96"/>
      <c r="H26" s="96"/>
      <c r="I26" s="96"/>
      <c r="J26" s="96"/>
      <c r="K26" s="96"/>
      <c r="L26" s="96"/>
      <c r="M26" s="96"/>
      <c r="N26" s="96"/>
      <c r="O26" s="96"/>
      <c r="P26" s="39"/>
      <c r="Q26" s="39"/>
    </row>
    <row r="27" spans="1:46" ht="36" customHeight="1" x14ac:dyDescent="0.2">
      <c r="C27" s="95" t="s">
        <v>174</v>
      </c>
      <c r="D27" s="96"/>
      <c r="E27" s="96"/>
      <c r="F27" s="96"/>
      <c r="G27" s="96"/>
      <c r="H27" s="96"/>
      <c r="I27" s="96"/>
      <c r="J27" s="96"/>
      <c r="K27" s="96"/>
      <c r="L27" s="96"/>
      <c r="M27" s="96"/>
      <c r="N27" s="96"/>
      <c r="O27" s="96"/>
      <c r="P27" s="39"/>
      <c r="Q27" s="39"/>
    </row>
    <row r="28" spans="1:46" ht="13.05" customHeight="1" x14ac:dyDescent="0.2">
      <c r="C28" s="97" t="s">
        <v>162</v>
      </c>
      <c r="D28" s="96"/>
      <c r="E28" s="96"/>
      <c r="F28" s="96"/>
      <c r="G28" s="96"/>
      <c r="H28" s="96"/>
      <c r="I28" s="96"/>
      <c r="J28" s="96"/>
      <c r="K28" s="96"/>
      <c r="L28" s="96"/>
      <c r="M28" s="96"/>
      <c r="N28" s="96"/>
      <c r="O28" s="96"/>
      <c r="P28" s="39"/>
      <c r="Q28" s="39"/>
    </row>
    <row r="29" spans="1:46" ht="13.05" customHeight="1" x14ac:dyDescent="0.2">
      <c r="C29" s="97" t="s">
        <v>163</v>
      </c>
      <c r="D29" s="96"/>
      <c r="E29" s="96"/>
      <c r="F29" s="96"/>
      <c r="G29" s="96"/>
      <c r="H29" s="96"/>
      <c r="I29" s="96"/>
      <c r="J29" s="96"/>
      <c r="K29" s="96"/>
      <c r="L29" s="96"/>
      <c r="M29" s="96"/>
      <c r="N29" s="96"/>
      <c r="O29" s="96"/>
      <c r="P29" s="39"/>
      <c r="Q29" s="39"/>
    </row>
    <row r="30" spans="1:46" ht="25.05" customHeight="1" x14ac:dyDescent="0.2">
      <c r="C30" s="95" t="s">
        <v>175</v>
      </c>
      <c r="D30" s="96"/>
      <c r="E30" s="96"/>
      <c r="F30" s="96"/>
      <c r="G30" s="96"/>
      <c r="H30" s="96"/>
      <c r="I30" s="96"/>
      <c r="J30" s="96"/>
      <c r="K30" s="96"/>
      <c r="L30" s="96"/>
      <c r="M30" s="96"/>
      <c r="N30" s="96"/>
      <c r="O30" s="96"/>
      <c r="P30" s="39"/>
      <c r="Q30" s="39"/>
    </row>
    <row r="31" spans="1:46" ht="14.4" customHeight="1" x14ac:dyDescent="0.2">
      <c r="C31" s="97" t="s">
        <v>164</v>
      </c>
      <c r="D31" s="96"/>
      <c r="E31" s="96"/>
      <c r="F31" s="96"/>
      <c r="G31" s="96"/>
      <c r="H31" s="96"/>
      <c r="I31" s="96"/>
      <c r="J31" s="96"/>
      <c r="K31" s="96"/>
      <c r="L31" s="96"/>
      <c r="M31" s="96"/>
      <c r="N31" s="96"/>
      <c r="O31" s="96"/>
      <c r="P31" s="39"/>
      <c r="Q31" s="39"/>
    </row>
    <row r="32" spans="1:46" ht="25.95" customHeight="1" x14ac:dyDescent="0.2">
      <c r="B32" s="44" t="s">
        <v>108</v>
      </c>
      <c r="C32" s="95" t="s">
        <v>176</v>
      </c>
      <c r="D32" s="96"/>
      <c r="E32" s="96"/>
      <c r="F32" s="96"/>
      <c r="G32" s="96"/>
      <c r="H32" s="96"/>
      <c r="I32" s="96"/>
      <c r="J32" s="96"/>
      <c r="K32" s="96"/>
      <c r="L32" s="96"/>
      <c r="M32" s="96"/>
      <c r="N32" s="96"/>
      <c r="O32" s="96"/>
      <c r="P32" s="39"/>
      <c r="Q32" s="39"/>
    </row>
  </sheetData>
  <sheetProtection password="C89B" sheet="1" objects="1" scenarios="1"/>
  <mergeCells count="38">
    <mergeCell ref="C28:O28"/>
    <mergeCell ref="C29:O29"/>
    <mergeCell ref="C30:O30"/>
    <mergeCell ref="C31:O31"/>
    <mergeCell ref="C32:O32"/>
    <mergeCell ref="A3:A5"/>
    <mergeCell ref="B3:D3"/>
    <mergeCell ref="G3:J3"/>
    <mergeCell ref="K3:N3"/>
    <mergeCell ref="O3:Q3"/>
    <mergeCell ref="B4:B5"/>
    <mergeCell ref="C4:D4"/>
    <mergeCell ref="G4:G5"/>
    <mergeCell ref="H4:H5"/>
    <mergeCell ref="I4:J4"/>
    <mergeCell ref="K4:K5"/>
    <mergeCell ref="L4:L5"/>
    <mergeCell ref="M4:N4"/>
    <mergeCell ref="O4:O5"/>
    <mergeCell ref="P4:P5"/>
    <mergeCell ref="Q4:Q5"/>
    <mergeCell ref="B2:P2"/>
    <mergeCell ref="E3:F4"/>
    <mergeCell ref="C27:O27"/>
    <mergeCell ref="C26:O26"/>
    <mergeCell ref="X4:Z4"/>
    <mergeCell ref="R3:AO3"/>
    <mergeCell ref="R4:T4"/>
    <mergeCell ref="U4:W4"/>
    <mergeCell ref="AP3:AT3"/>
    <mergeCell ref="AQ4:AR4"/>
    <mergeCell ref="AS4:AT4"/>
    <mergeCell ref="AA4:AC4"/>
    <mergeCell ref="AD4:AF4"/>
    <mergeCell ref="AG4:AI4"/>
    <mergeCell ref="AJ4:AL4"/>
    <mergeCell ref="AM4:AO4"/>
    <mergeCell ref="AP4:AP5"/>
  </mergeCells>
  <hyperlinks>
    <hyperlink ref="A1" location="'Inhaltsverzeichnis | Impressum'!Z1S1" display="zum Inhaltsverzeichnis"/>
  </hyperlinks>
  <pageMargins left="0.9055118110236221" right="0.9055118110236221" top="0.78740157480314965" bottom="0.47244094488188981" header="0.31496062992125984" footer="0.31496062992125984"/>
  <pageSetup paperSize="9" orientation="landscape" r:id="rId1"/>
  <headerFooter>
    <oddFooter>&amp;L&amp;8© März 2025 – Bezirksregierung Münster - Dezernat 32 | Domplatz 1-3, 48161 Münster.&amp;R&amp;"Arial,Standard"&amp;8Seite &amp;P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V120"/>
  <sheetViews>
    <sheetView showGridLines="0" showRowColHeaders="0" workbookViewId="0">
      <pane xSplit="1" ySplit="2" topLeftCell="B3" activePane="bottomRight" state="frozen"/>
      <selection pane="topRight" activeCell="B1" sqref="B1"/>
      <selection pane="bottomLeft" activeCell="A8" sqref="A8"/>
      <selection pane="bottomRight"/>
    </sheetView>
  </sheetViews>
  <sheetFormatPr baseColWidth="10" defaultRowHeight="11.4" x14ac:dyDescent="0.2"/>
  <cols>
    <col min="1" max="1" width="24" style="1" customWidth="1"/>
    <col min="2" max="2" width="8.77734375" style="1" customWidth="1"/>
    <col min="3" max="3" width="6.44140625" style="1" customWidth="1"/>
    <col min="4" max="4" width="8.77734375" style="1" customWidth="1"/>
    <col min="5" max="5" width="7.33203125" style="1" customWidth="1"/>
    <col min="6" max="6" width="6.33203125" style="1" customWidth="1"/>
    <col min="7" max="7" width="8.77734375" style="1" customWidth="1"/>
    <col min="8" max="8" width="7.33203125" style="1" customWidth="1"/>
    <col min="9" max="9" width="6.33203125" style="1" customWidth="1"/>
    <col min="10" max="10" width="8.77734375" style="1" customWidth="1"/>
    <col min="11" max="11" width="7.33203125" style="1" customWidth="1"/>
    <col min="12" max="12" width="6.33203125" style="1" customWidth="1"/>
    <col min="13" max="13" width="8.77734375" style="1" customWidth="1"/>
    <col min="14" max="14" width="6.88671875" style="1" customWidth="1"/>
    <col min="15" max="15" width="6.33203125" style="1" customWidth="1"/>
    <col min="16" max="16" width="8.77734375" style="1" customWidth="1"/>
    <col min="17" max="17" width="6.88671875" style="1" customWidth="1"/>
    <col min="18" max="18" width="6.33203125" style="1" customWidth="1"/>
    <col min="19" max="19" width="8.77734375" style="1" customWidth="1"/>
    <col min="20" max="20" width="6.88671875" style="1" customWidth="1"/>
    <col min="21" max="21" width="6.33203125" style="1" customWidth="1"/>
    <col min="22" max="22" width="8.77734375" style="1" customWidth="1"/>
    <col min="23" max="23" width="6.88671875" style="1" customWidth="1"/>
    <col min="24" max="24" width="6.33203125" style="1" customWidth="1"/>
    <col min="25" max="25" width="8.77734375" style="1" customWidth="1"/>
    <col min="26" max="26" width="6.88671875" style="1" customWidth="1"/>
    <col min="27" max="27" width="6.33203125" style="1" customWidth="1"/>
    <col min="28" max="28" width="9.33203125" style="1" customWidth="1"/>
    <col min="29" max="29" width="6.88671875" style="1" customWidth="1"/>
    <col min="30" max="30" width="6.33203125" style="1" customWidth="1"/>
    <col min="31" max="31" width="9.33203125" style="1" customWidth="1"/>
    <col min="32" max="32" width="8.77734375" style="1" customWidth="1"/>
    <col min="33" max="33" width="6.88671875" style="1" customWidth="1"/>
    <col min="34" max="34" width="9.33203125" style="1" customWidth="1"/>
    <col min="35" max="35" width="6.88671875" style="1" customWidth="1"/>
    <col min="36" max="36" width="6.33203125" style="1" customWidth="1"/>
    <col min="37" max="37" width="9.33203125" style="1" customWidth="1"/>
    <col min="38" max="38" width="8.77734375" style="1" customWidth="1"/>
    <col min="39" max="39" width="6.88671875" style="1" customWidth="1"/>
    <col min="40" max="40" width="9.33203125" style="1" customWidth="1"/>
    <col min="41" max="41" width="6.88671875" style="1" customWidth="1"/>
    <col min="42" max="45" width="9.33203125" style="1" customWidth="1"/>
    <col min="46" max="46" width="6.33203125" style="1" customWidth="1"/>
    <col min="47" max="47" width="9.33203125" style="1" customWidth="1"/>
    <col min="48" max="48" width="6.33203125" style="1" customWidth="1"/>
    <col min="49" max="16384" width="11.5546875" style="1"/>
  </cols>
  <sheetData>
    <row r="1" spans="1:48" s="24" customFormat="1" ht="13.2" x14ac:dyDescent="0.25">
      <c r="A1" s="31" t="s">
        <v>4</v>
      </c>
    </row>
    <row r="2" spans="1:48" s="51" customFormat="1" ht="70.05" customHeight="1" x14ac:dyDescent="0.35">
      <c r="A2" s="26" t="str">
        <f>"Stand: " &amp; 'Inhaltsverzeichnis | Impressum'!$C$24</f>
        <v>Stand: 07.03.2025</v>
      </c>
      <c r="B2" s="106" t="s">
        <v>200</v>
      </c>
      <c r="C2" s="107"/>
      <c r="D2" s="107"/>
      <c r="E2" s="107"/>
      <c r="F2" s="107"/>
      <c r="G2" s="107"/>
      <c r="H2" s="107"/>
      <c r="I2" s="107"/>
      <c r="J2" s="107"/>
      <c r="K2" s="107"/>
      <c r="L2" s="107"/>
      <c r="M2" s="107"/>
      <c r="N2" s="107"/>
      <c r="O2" s="45"/>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7"/>
      <c r="AQ2" s="46"/>
    </row>
    <row r="3" spans="1:48" s="50" customFormat="1" ht="13.2" x14ac:dyDescent="0.2">
      <c r="A3" s="123" t="s">
        <v>3</v>
      </c>
      <c r="B3" s="108" t="s">
        <v>181</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10"/>
      <c r="AN3" s="108" t="s">
        <v>225</v>
      </c>
      <c r="AO3" s="109"/>
      <c r="AP3" s="110"/>
      <c r="AQ3" s="108" t="s">
        <v>204</v>
      </c>
      <c r="AR3" s="109"/>
      <c r="AS3" s="109"/>
      <c r="AT3" s="109"/>
      <c r="AU3" s="109"/>
      <c r="AV3" s="110"/>
    </row>
    <row r="4" spans="1:48" s="50" customFormat="1" ht="14.4" x14ac:dyDescent="0.3">
      <c r="A4" s="124"/>
      <c r="B4" s="111" t="s">
        <v>183</v>
      </c>
      <c r="C4" s="112"/>
      <c r="D4" s="116" t="s">
        <v>184</v>
      </c>
      <c r="E4" s="111"/>
      <c r="F4" s="117"/>
      <c r="G4" s="116" t="s">
        <v>186</v>
      </c>
      <c r="H4" s="111"/>
      <c r="I4" s="117"/>
      <c r="J4" s="116" t="s">
        <v>187</v>
      </c>
      <c r="K4" s="111"/>
      <c r="L4" s="117"/>
      <c r="M4" s="118" t="s">
        <v>188</v>
      </c>
      <c r="N4" s="119"/>
      <c r="O4" s="119"/>
      <c r="P4" s="119"/>
      <c r="Q4" s="119"/>
      <c r="R4" s="120"/>
      <c r="S4" s="118" t="s">
        <v>201</v>
      </c>
      <c r="T4" s="119"/>
      <c r="U4" s="119"/>
      <c r="V4" s="119"/>
      <c r="W4" s="119"/>
      <c r="X4" s="119"/>
      <c r="Y4" s="119"/>
      <c r="Z4" s="119"/>
      <c r="AA4" s="120"/>
      <c r="AB4" s="125" t="s">
        <v>192</v>
      </c>
      <c r="AC4" s="126"/>
      <c r="AD4" s="126"/>
      <c r="AE4" s="126"/>
      <c r="AF4" s="126"/>
      <c r="AG4" s="126"/>
      <c r="AH4" s="126"/>
      <c r="AI4" s="126"/>
      <c r="AJ4" s="126"/>
      <c r="AK4" s="126"/>
      <c r="AL4" s="126"/>
      <c r="AM4" s="127"/>
      <c r="AN4" s="113" t="s">
        <v>183</v>
      </c>
      <c r="AO4" s="126"/>
      <c r="AP4" s="127"/>
      <c r="AQ4" s="134" t="s">
        <v>195</v>
      </c>
      <c r="AR4" s="134" t="s">
        <v>196</v>
      </c>
      <c r="AS4" s="113" t="s">
        <v>194</v>
      </c>
      <c r="AT4" s="132"/>
      <c r="AU4" s="113" t="s">
        <v>197</v>
      </c>
      <c r="AV4" s="132"/>
    </row>
    <row r="5" spans="1:48" s="50" customFormat="1" ht="14.4" customHeight="1" x14ac:dyDescent="0.3">
      <c r="A5" s="124"/>
      <c r="B5" s="133"/>
      <c r="C5" s="121" t="s">
        <v>224</v>
      </c>
      <c r="D5" s="133"/>
      <c r="E5" s="121" t="s">
        <v>185</v>
      </c>
      <c r="F5" s="121" t="s">
        <v>224</v>
      </c>
      <c r="G5" s="133"/>
      <c r="H5" s="121" t="s">
        <v>185</v>
      </c>
      <c r="I5" s="121" t="s">
        <v>224</v>
      </c>
      <c r="J5" s="133"/>
      <c r="K5" s="121" t="s">
        <v>185</v>
      </c>
      <c r="L5" s="121" t="s">
        <v>224</v>
      </c>
      <c r="M5" s="113" t="s">
        <v>198</v>
      </c>
      <c r="N5" s="114"/>
      <c r="O5" s="115"/>
      <c r="P5" s="113" t="s">
        <v>199</v>
      </c>
      <c r="Q5" s="114"/>
      <c r="R5" s="115"/>
      <c r="S5" s="116" t="s">
        <v>189</v>
      </c>
      <c r="T5" s="111"/>
      <c r="U5" s="117"/>
      <c r="V5" s="116" t="s">
        <v>190</v>
      </c>
      <c r="W5" s="111"/>
      <c r="X5" s="117"/>
      <c r="Y5" s="116" t="s">
        <v>191</v>
      </c>
      <c r="Z5" s="111"/>
      <c r="AA5" s="117"/>
      <c r="AB5" s="113" t="s">
        <v>145</v>
      </c>
      <c r="AC5" s="128"/>
      <c r="AD5" s="128"/>
      <c r="AE5" s="129" t="s">
        <v>208</v>
      </c>
      <c r="AF5" s="130"/>
      <c r="AG5" s="131"/>
      <c r="AH5" s="129" t="s">
        <v>211</v>
      </c>
      <c r="AI5" s="130"/>
      <c r="AJ5" s="131"/>
      <c r="AK5" s="129" t="s">
        <v>212</v>
      </c>
      <c r="AL5" s="130"/>
      <c r="AM5" s="131"/>
      <c r="AN5" s="133"/>
      <c r="AO5" s="139" t="s">
        <v>224</v>
      </c>
      <c r="AP5" s="139" t="s">
        <v>193</v>
      </c>
      <c r="AQ5" s="135"/>
      <c r="AR5" s="135"/>
      <c r="AS5" s="137"/>
      <c r="AT5" s="121" t="s">
        <v>224</v>
      </c>
      <c r="AU5" s="52"/>
      <c r="AV5" s="121" t="s">
        <v>224</v>
      </c>
    </row>
    <row r="6" spans="1:48" s="50" customFormat="1" ht="47.4" customHeight="1" x14ac:dyDescent="0.2">
      <c r="A6" s="122"/>
      <c r="B6" s="102"/>
      <c r="C6" s="122"/>
      <c r="D6" s="102"/>
      <c r="E6" s="122"/>
      <c r="F6" s="122"/>
      <c r="G6" s="102"/>
      <c r="H6" s="122"/>
      <c r="I6" s="122"/>
      <c r="J6" s="102"/>
      <c r="K6" s="122"/>
      <c r="L6" s="122"/>
      <c r="M6" s="53"/>
      <c r="N6" s="54" t="s">
        <v>185</v>
      </c>
      <c r="O6" s="54" t="s">
        <v>224</v>
      </c>
      <c r="P6" s="53"/>
      <c r="Q6" s="54" t="s">
        <v>185</v>
      </c>
      <c r="R6" s="54" t="s">
        <v>224</v>
      </c>
      <c r="S6" s="53"/>
      <c r="T6" s="54" t="s">
        <v>185</v>
      </c>
      <c r="U6" s="54" t="s">
        <v>224</v>
      </c>
      <c r="V6" s="53"/>
      <c r="W6" s="54" t="s">
        <v>185</v>
      </c>
      <c r="X6" s="54" t="s">
        <v>224</v>
      </c>
      <c r="Y6" s="53"/>
      <c r="Z6" s="54" t="s">
        <v>185</v>
      </c>
      <c r="AA6" s="54" t="s">
        <v>224</v>
      </c>
      <c r="AB6" s="53"/>
      <c r="AC6" s="54" t="s">
        <v>185</v>
      </c>
      <c r="AD6" s="54" t="s">
        <v>224</v>
      </c>
      <c r="AE6" s="53"/>
      <c r="AF6" s="55" t="s">
        <v>185</v>
      </c>
      <c r="AG6" s="54" t="s">
        <v>224</v>
      </c>
      <c r="AH6" s="53"/>
      <c r="AI6" s="55" t="s">
        <v>185</v>
      </c>
      <c r="AJ6" s="54" t="s">
        <v>224</v>
      </c>
      <c r="AK6" s="53"/>
      <c r="AL6" s="55" t="s">
        <v>185</v>
      </c>
      <c r="AM6" s="54" t="s">
        <v>224</v>
      </c>
      <c r="AN6" s="122"/>
      <c r="AO6" s="122"/>
      <c r="AP6" s="122"/>
      <c r="AQ6" s="136"/>
      <c r="AR6" s="136"/>
      <c r="AS6" s="138"/>
      <c r="AT6" s="122"/>
      <c r="AU6" s="53"/>
      <c r="AV6" s="122"/>
    </row>
    <row r="7" spans="1:48" ht="11.4" customHeight="1" x14ac:dyDescent="0.2">
      <c r="A7" s="1" t="s">
        <v>0</v>
      </c>
      <c r="B7" s="48">
        <v>7326630</v>
      </c>
      <c r="C7" s="41">
        <v>14.351520622708017</v>
      </c>
      <c r="D7" s="48">
        <v>3357640</v>
      </c>
      <c r="E7" s="41">
        <v>45.827890858416488</v>
      </c>
      <c r="F7" s="41">
        <v>16.143980014728829</v>
      </c>
      <c r="G7" s="48">
        <v>1126404</v>
      </c>
      <c r="H7" s="41">
        <v>15.374107877700935</v>
      </c>
      <c r="I7" s="41">
        <v>93.517263417223731</v>
      </c>
      <c r="J7" s="48">
        <v>2187274</v>
      </c>
      <c r="K7" s="41">
        <v>29.853752680290942</v>
      </c>
      <c r="L7" s="41">
        <v>32.677932667256677</v>
      </c>
      <c r="M7" s="48">
        <v>702114</v>
      </c>
      <c r="N7" s="41">
        <v>9.5830415893801106</v>
      </c>
      <c r="O7" s="41">
        <v>8.6870506938123455</v>
      </c>
      <c r="P7" s="48">
        <v>3339363</v>
      </c>
      <c r="Q7" s="41">
        <v>45.5784310112562</v>
      </c>
      <c r="R7" s="41">
        <v>10.466150221602964</v>
      </c>
      <c r="S7" s="27">
        <v>1101076</v>
      </c>
      <c r="T7" s="29">
        <v>15.028410060286927</v>
      </c>
      <c r="U7" s="29">
        <v>25.805051049788396</v>
      </c>
      <c r="V7" s="27">
        <v>4168066</v>
      </c>
      <c r="W7" s="29">
        <v>56.889265596870601</v>
      </c>
      <c r="X7" s="29">
        <v>8.5781077907205745</v>
      </c>
      <c r="Y7" s="27">
        <v>1359265</v>
      </c>
      <c r="Z7" s="29">
        <v>18.552390389578839</v>
      </c>
      <c r="AA7" s="29">
        <v>58.469407027255158</v>
      </c>
      <c r="AB7" s="48">
        <v>34813</v>
      </c>
      <c r="AC7" s="41">
        <v>0.47515706402534319</v>
      </c>
      <c r="AD7" s="41">
        <v>8.72267332916927</v>
      </c>
      <c r="AE7" s="48">
        <v>1821717</v>
      </c>
      <c r="AF7" s="41">
        <v>24.864323706806541</v>
      </c>
      <c r="AG7" s="41">
        <v>2.4171273436054967</v>
      </c>
      <c r="AH7" s="48">
        <v>1628516</v>
      </c>
      <c r="AI7" s="41">
        <v>22.227354186030958</v>
      </c>
      <c r="AJ7" s="41">
        <v>13.762826571549722</v>
      </c>
      <c r="AK7" s="48">
        <v>3841545</v>
      </c>
      <c r="AL7" s="41">
        <v>52.432632738380406</v>
      </c>
      <c r="AM7" s="41">
        <v>21.383307976320818</v>
      </c>
      <c r="AN7" s="48">
        <v>7233148</v>
      </c>
      <c r="AO7" s="41">
        <v>14.375647925657509</v>
      </c>
      <c r="AP7" s="48">
        <v>93482</v>
      </c>
      <c r="AQ7" s="27">
        <v>502038</v>
      </c>
      <c r="AR7" s="27">
        <v>410927</v>
      </c>
      <c r="AS7" s="48">
        <v>91111</v>
      </c>
      <c r="AT7" s="27">
        <v>10564</v>
      </c>
      <c r="AU7" s="27">
        <v>912965</v>
      </c>
      <c r="AV7" s="29">
        <v>38.052970218428435</v>
      </c>
    </row>
    <row r="8" spans="1:48" x14ac:dyDescent="0.2">
      <c r="A8" s="1" t="s">
        <v>1</v>
      </c>
      <c r="B8" s="48">
        <v>3284068</v>
      </c>
      <c r="C8" s="41">
        <v>13.634430657962257</v>
      </c>
      <c r="D8" s="48">
        <v>1491044</v>
      </c>
      <c r="E8" s="41">
        <v>45.402348550639026</v>
      </c>
      <c r="F8" s="41">
        <v>15.675553224700309</v>
      </c>
      <c r="G8" s="48">
        <v>436914</v>
      </c>
      <c r="H8" s="41">
        <v>13.30404851543878</v>
      </c>
      <c r="I8" s="41">
        <v>97.029100206988915</v>
      </c>
      <c r="J8" s="48">
        <v>983054</v>
      </c>
      <c r="K8" s="41">
        <v>29.934033034638745</v>
      </c>
      <c r="L8" s="41">
        <v>31.849139607559113</v>
      </c>
      <c r="M8" s="48">
        <v>334389</v>
      </c>
      <c r="N8" s="41">
        <v>10.182158225712744</v>
      </c>
      <c r="O8" s="41">
        <v>8.3062342911927036</v>
      </c>
      <c r="P8" s="48">
        <v>1519502</v>
      </c>
      <c r="Q8" s="41">
        <v>46.268895771951129</v>
      </c>
      <c r="R8" s="41">
        <v>10.249208593840129</v>
      </c>
      <c r="S8" s="27">
        <v>499220</v>
      </c>
      <c r="T8" s="29">
        <v>15.201268670441658</v>
      </c>
      <c r="U8" s="29">
        <v>24.299721631567678</v>
      </c>
      <c r="V8" s="27">
        <v>2002657</v>
      </c>
      <c r="W8" s="29">
        <v>60.980984559394024</v>
      </c>
      <c r="X8" s="29">
        <v>8.9161772847762091</v>
      </c>
      <c r="Y8" s="27">
        <v>489074</v>
      </c>
      <c r="Z8" s="29">
        <v>14.892322570665407</v>
      </c>
      <c r="AA8" s="29">
        <v>57.030800992772534</v>
      </c>
      <c r="AB8" s="48">
        <v>17281</v>
      </c>
      <c r="AC8" s="41">
        <v>0.52620713091202742</v>
      </c>
      <c r="AD8" s="41">
        <v>9.0972222222222214</v>
      </c>
      <c r="AE8" s="48">
        <v>993240</v>
      </c>
      <c r="AF8" s="41">
        <v>30.244197135991097</v>
      </c>
      <c r="AG8" s="41">
        <v>5.0078657577346624</v>
      </c>
      <c r="AH8" s="48">
        <v>705696</v>
      </c>
      <c r="AI8" s="41">
        <v>21.488471006081483</v>
      </c>
      <c r="AJ8" s="41">
        <v>13.262200993798389</v>
      </c>
      <c r="AK8" s="48">
        <v>1567822</v>
      </c>
      <c r="AL8" s="41">
        <v>47.740241675872731</v>
      </c>
      <c r="AM8" s="41">
        <v>20.118906701909633</v>
      </c>
      <c r="AN8" s="48">
        <v>3381184</v>
      </c>
      <c r="AO8" s="41">
        <v>13.830934743175566</v>
      </c>
      <c r="AP8" s="48">
        <v>-97116</v>
      </c>
      <c r="AQ8" s="27" t="s">
        <v>178</v>
      </c>
      <c r="AR8" s="27" t="s">
        <v>178</v>
      </c>
      <c r="AS8" s="48" t="s">
        <v>178</v>
      </c>
      <c r="AT8" s="27" t="s">
        <v>178</v>
      </c>
      <c r="AU8" s="27" t="s">
        <v>178</v>
      </c>
      <c r="AV8" s="29" t="s">
        <v>179</v>
      </c>
    </row>
    <row r="9" spans="1:48" x14ac:dyDescent="0.2">
      <c r="A9" s="1" t="s">
        <v>2</v>
      </c>
      <c r="B9" s="48">
        <v>1866914</v>
      </c>
      <c r="C9" s="41">
        <v>13.345172287134094</v>
      </c>
      <c r="D9" s="48">
        <v>862167</v>
      </c>
      <c r="E9" s="41">
        <v>46.181398821798972</v>
      </c>
      <c r="F9" s="41">
        <v>14.499434253932334</v>
      </c>
      <c r="G9" s="48">
        <v>296743</v>
      </c>
      <c r="H9" s="41">
        <v>15.894840362223434</v>
      </c>
      <c r="I9" s="41">
        <v>99.231254699752924</v>
      </c>
      <c r="J9" s="48">
        <v>571166</v>
      </c>
      <c r="K9" s="41">
        <v>30.594124849885961</v>
      </c>
      <c r="L9" s="41">
        <v>30.845621840057362</v>
      </c>
      <c r="M9" s="48">
        <v>179972</v>
      </c>
      <c r="N9" s="41">
        <v>9.6400798322793655</v>
      </c>
      <c r="O9" s="41">
        <v>9.1129555416785397</v>
      </c>
      <c r="P9" s="48">
        <v>843701</v>
      </c>
      <c r="Q9" s="41">
        <v>45.192279880058749</v>
      </c>
      <c r="R9" s="41">
        <v>7.3480594796863405</v>
      </c>
      <c r="S9" s="27">
        <v>297004</v>
      </c>
      <c r="T9" s="29">
        <v>15.908820652692091</v>
      </c>
      <c r="U9" s="29">
        <v>33.362669732020976</v>
      </c>
      <c r="V9" s="27">
        <v>1073832</v>
      </c>
      <c r="W9" s="29">
        <v>57.519093005891008</v>
      </c>
      <c r="X9" s="29">
        <v>7.4836972569352342</v>
      </c>
      <c r="Y9" s="27">
        <v>303664</v>
      </c>
      <c r="Z9" s="29">
        <v>16.26555909913365</v>
      </c>
      <c r="AA9" s="29">
        <v>53.774946448375218</v>
      </c>
      <c r="AB9" s="48">
        <v>3425</v>
      </c>
      <c r="AC9" s="41">
        <v>0.18345783469404589</v>
      </c>
      <c r="AD9" s="41">
        <v>1.1816838995568686</v>
      </c>
      <c r="AE9" s="48">
        <v>410150</v>
      </c>
      <c r="AF9" s="41">
        <v>21.969410481682605</v>
      </c>
      <c r="AG9" s="41">
        <v>0.75464652965770684</v>
      </c>
      <c r="AH9" s="48">
        <v>432724</v>
      </c>
      <c r="AI9" s="41">
        <v>23.178571696393085</v>
      </c>
      <c r="AJ9" s="41">
        <v>12.947969033039431</v>
      </c>
      <c r="AK9" s="48">
        <v>1020608</v>
      </c>
      <c r="AL9" s="41">
        <v>54.668185036911176</v>
      </c>
      <c r="AM9" s="41">
        <v>19.577603569256869</v>
      </c>
      <c r="AN9" s="48">
        <v>1950081</v>
      </c>
      <c r="AO9" s="41">
        <v>14.81330365974283</v>
      </c>
      <c r="AP9" s="48">
        <v>-83167</v>
      </c>
      <c r="AQ9" s="27" t="s">
        <v>178</v>
      </c>
      <c r="AR9" s="27" t="s">
        <v>178</v>
      </c>
      <c r="AS9" s="48" t="s">
        <v>178</v>
      </c>
      <c r="AT9" s="27" t="s">
        <v>178</v>
      </c>
      <c r="AU9" s="27" t="s">
        <v>178</v>
      </c>
      <c r="AV9" s="29" t="s">
        <v>179</v>
      </c>
    </row>
    <row r="10" spans="1:48" x14ac:dyDescent="0.2">
      <c r="A10" s="1" t="s">
        <v>5</v>
      </c>
      <c r="B10" s="48">
        <v>999864</v>
      </c>
      <c r="C10" s="41">
        <v>16.820325762736026</v>
      </c>
      <c r="D10" s="48">
        <v>463045</v>
      </c>
      <c r="E10" s="41">
        <v>46.310798268564525</v>
      </c>
      <c r="F10" s="41">
        <v>19.533426093960145</v>
      </c>
      <c r="G10" s="48">
        <v>128190</v>
      </c>
      <c r="H10" s="41">
        <v>12.820743621132474</v>
      </c>
      <c r="I10" s="41">
        <v>116.84851560517635</v>
      </c>
      <c r="J10" s="48">
        <v>311806</v>
      </c>
      <c r="K10" s="41">
        <v>31.18484113839482</v>
      </c>
      <c r="L10" s="41">
        <v>37.070837619462097</v>
      </c>
      <c r="M10" s="48">
        <v>105563</v>
      </c>
      <c r="N10" s="41">
        <v>10.557735852075883</v>
      </c>
      <c r="O10" s="41">
        <v>7.8802681600784847</v>
      </c>
      <c r="P10" s="48">
        <v>456705</v>
      </c>
      <c r="Q10" s="41">
        <v>45.676712032836463</v>
      </c>
      <c r="R10" s="41">
        <v>13.547198520198103</v>
      </c>
      <c r="S10" s="27">
        <v>143737</v>
      </c>
      <c r="T10" s="29">
        <v>14.375655089092115</v>
      </c>
      <c r="U10" s="29">
        <v>28.929452392698568</v>
      </c>
      <c r="V10" s="27">
        <v>616371</v>
      </c>
      <c r="W10" s="29">
        <v>61.645483785794866</v>
      </c>
      <c r="X10" s="29">
        <v>11.270354189984474</v>
      </c>
      <c r="Y10" s="27">
        <v>146110</v>
      </c>
      <c r="Z10" s="29">
        <v>14.612987366281816</v>
      </c>
      <c r="AA10" s="29">
        <v>59.976787982306313</v>
      </c>
      <c r="AB10" s="48">
        <v>8224</v>
      </c>
      <c r="AC10" s="41">
        <v>0.82251186161317935</v>
      </c>
      <c r="AD10" s="41">
        <v>15.619288626458596</v>
      </c>
      <c r="AE10" s="48">
        <v>268708</v>
      </c>
      <c r="AF10" s="41">
        <v>26.874454925869916</v>
      </c>
      <c r="AG10" s="41">
        <v>7.7573346593734467</v>
      </c>
      <c r="AH10" s="48">
        <v>222484</v>
      </c>
      <c r="AI10" s="41">
        <v>22.251426193962377</v>
      </c>
      <c r="AJ10" s="41">
        <v>19.113623830862554</v>
      </c>
      <c r="AK10" s="48">
        <v>500427</v>
      </c>
      <c r="AL10" s="41">
        <v>50.049506732915674</v>
      </c>
      <c r="AM10" s="41">
        <v>21.280354805874655</v>
      </c>
      <c r="AN10" s="48">
        <v>1081261</v>
      </c>
      <c r="AO10" s="41">
        <v>16.14959808619636</v>
      </c>
      <c r="AP10" s="48">
        <v>-81397</v>
      </c>
      <c r="AQ10" s="27">
        <v>187310</v>
      </c>
      <c r="AR10" s="27">
        <v>268991</v>
      </c>
      <c r="AS10" s="48">
        <v>-81681</v>
      </c>
      <c r="AT10" s="27">
        <v>-6320</v>
      </c>
      <c r="AU10" s="27">
        <v>456301</v>
      </c>
      <c r="AV10" s="29">
        <v>23.758418022093664</v>
      </c>
    </row>
    <row r="11" spans="1:48" x14ac:dyDescent="0.2">
      <c r="A11" s="1" t="s">
        <v>7</v>
      </c>
      <c r="B11" s="48">
        <v>700098</v>
      </c>
      <c r="C11" s="41">
        <v>19.032098463170673</v>
      </c>
      <c r="D11" s="48">
        <v>321298</v>
      </c>
      <c r="E11" s="41">
        <v>45.893289225222759</v>
      </c>
      <c r="F11" s="41">
        <v>22.582294321424754</v>
      </c>
      <c r="G11" s="48">
        <v>81215</v>
      </c>
      <c r="H11" s="41">
        <v>11.600518784513024</v>
      </c>
      <c r="I11" s="41">
        <v>127.46751064306521</v>
      </c>
      <c r="J11" s="48">
        <v>215698</v>
      </c>
      <c r="K11" s="41">
        <v>30.80968664386986</v>
      </c>
      <c r="L11" s="41">
        <v>39.921897298840136</v>
      </c>
      <c r="M11" s="48">
        <v>74180</v>
      </c>
      <c r="N11" s="41">
        <v>10.595659464817784</v>
      </c>
      <c r="O11" s="41">
        <v>7.3237072831968524</v>
      </c>
      <c r="P11" s="48">
        <v>318030</v>
      </c>
      <c r="Q11" s="41">
        <v>45.426497433216497</v>
      </c>
      <c r="R11" s="41">
        <v>17.074302037931442</v>
      </c>
      <c r="S11" s="27">
        <v>96550</v>
      </c>
      <c r="T11" s="29">
        <v>13.790926413159301</v>
      </c>
      <c r="U11" s="29">
        <v>27.664357116411907</v>
      </c>
      <c r="V11" s="27">
        <v>435844</v>
      </c>
      <c r="W11" s="29">
        <v>62.254712911620949</v>
      </c>
      <c r="X11" s="29">
        <v>13.366124169933178</v>
      </c>
      <c r="Y11" s="27">
        <v>110447</v>
      </c>
      <c r="Z11" s="29">
        <v>15.775934226351168</v>
      </c>
      <c r="AA11" s="29">
        <v>64.580973952434888</v>
      </c>
      <c r="AB11" s="48">
        <v>7158</v>
      </c>
      <c r="AC11" s="41">
        <v>1.022428288611023</v>
      </c>
      <c r="AD11" s="41">
        <v>16.922574322116954</v>
      </c>
      <c r="AE11" s="48">
        <v>198981</v>
      </c>
      <c r="AF11" s="41">
        <v>28.421878079925953</v>
      </c>
      <c r="AG11" s="41">
        <v>9.7832263902145673</v>
      </c>
      <c r="AH11" s="48">
        <v>155467</v>
      </c>
      <c r="AI11" s="41">
        <v>22.206462523818093</v>
      </c>
      <c r="AJ11" s="41">
        <v>20.917299899667892</v>
      </c>
      <c r="AK11" s="48">
        <v>338471</v>
      </c>
      <c r="AL11" s="41">
        <v>48.346231527586134</v>
      </c>
      <c r="AM11" s="41">
        <v>24.34643644379133</v>
      </c>
      <c r="AN11" s="48">
        <v>708878</v>
      </c>
      <c r="AO11" s="41">
        <v>16.70829265401478</v>
      </c>
      <c r="AP11" s="48">
        <v>-8780</v>
      </c>
      <c r="AQ11" s="27" t="s">
        <v>178</v>
      </c>
      <c r="AR11" s="27" t="s">
        <v>178</v>
      </c>
      <c r="AS11" s="48" t="s">
        <v>178</v>
      </c>
      <c r="AT11" s="27" t="s">
        <v>178</v>
      </c>
      <c r="AU11" s="27" t="s">
        <v>178</v>
      </c>
      <c r="AV11" s="29" t="s">
        <v>179</v>
      </c>
    </row>
    <row r="12" spans="1:48" x14ac:dyDescent="0.2">
      <c r="A12" s="1" t="s">
        <v>6</v>
      </c>
      <c r="B12" s="48">
        <v>299766</v>
      </c>
      <c r="C12" s="41">
        <v>11.961604541719579</v>
      </c>
      <c r="D12" s="48">
        <v>141747</v>
      </c>
      <c r="E12" s="41">
        <v>47.28588298873121</v>
      </c>
      <c r="F12" s="41">
        <v>13.154092393169897</v>
      </c>
      <c r="G12" s="48">
        <v>46975</v>
      </c>
      <c r="H12" s="41">
        <v>15.670556367299826</v>
      </c>
      <c r="I12" s="41">
        <v>100.65353893468883</v>
      </c>
      <c r="J12" s="48">
        <v>96108</v>
      </c>
      <c r="K12" s="41">
        <v>32.061007585917018</v>
      </c>
      <c r="L12" s="41">
        <v>31.076620932325905</v>
      </c>
      <c r="M12" s="48">
        <v>31383</v>
      </c>
      <c r="N12" s="41">
        <v>10.469165949440564</v>
      </c>
      <c r="O12" s="41">
        <v>9.2190436416788479</v>
      </c>
      <c r="P12" s="48">
        <v>138675</v>
      </c>
      <c r="Q12" s="41">
        <v>46.261083645243289</v>
      </c>
      <c r="R12" s="41">
        <v>6.2090251822804978</v>
      </c>
      <c r="S12" s="27">
        <v>47187</v>
      </c>
      <c r="T12" s="29">
        <v>15.741278196993655</v>
      </c>
      <c r="U12" s="29">
        <v>31.597735449145215</v>
      </c>
      <c r="V12" s="27">
        <v>180527</v>
      </c>
      <c r="W12" s="29">
        <v>60.222640326121045</v>
      </c>
      <c r="X12" s="29">
        <v>6.5162877692747951</v>
      </c>
      <c r="Y12" s="27">
        <v>35663</v>
      </c>
      <c r="Z12" s="29">
        <v>11.896946284768786</v>
      </c>
      <c r="AA12" s="29">
        <v>47.221763540290624</v>
      </c>
      <c r="AB12" s="48">
        <v>1066</v>
      </c>
      <c r="AC12" s="41">
        <v>0.35561070968688913</v>
      </c>
      <c r="AD12" s="41">
        <v>7.5681130171543893</v>
      </c>
      <c r="AE12" s="48">
        <v>69727</v>
      </c>
      <c r="AF12" s="41">
        <v>23.260476505007237</v>
      </c>
      <c r="AG12" s="41">
        <v>2.3665859208691185</v>
      </c>
      <c r="AH12" s="48">
        <v>67017</v>
      </c>
      <c r="AI12" s="41">
        <v>22.356438021656892</v>
      </c>
      <c r="AJ12" s="41">
        <v>15.129702800206148</v>
      </c>
      <c r="AK12" s="48">
        <v>161956</v>
      </c>
      <c r="AL12" s="41">
        <v>54.027474763648975</v>
      </c>
      <c r="AM12" s="41">
        <v>15.336846603047999</v>
      </c>
      <c r="AN12" s="48">
        <v>372383</v>
      </c>
      <c r="AO12" s="41">
        <v>15.100702257609852</v>
      </c>
      <c r="AP12" s="48">
        <v>-72617</v>
      </c>
      <c r="AQ12" s="27" t="s">
        <v>178</v>
      </c>
      <c r="AR12" s="27" t="s">
        <v>178</v>
      </c>
      <c r="AS12" s="48" t="s">
        <v>178</v>
      </c>
      <c r="AT12" s="27" t="s">
        <v>178</v>
      </c>
      <c r="AU12" s="27" t="s">
        <v>178</v>
      </c>
      <c r="AV12" s="29" t="s">
        <v>179</v>
      </c>
    </row>
    <row r="13" spans="1:48" x14ac:dyDescent="0.2">
      <c r="A13" s="1" t="s">
        <v>8</v>
      </c>
      <c r="B13" s="48">
        <v>33179</v>
      </c>
      <c r="C13" s="41">
        <v>2.1237957462525778</v>
      </c>
      <c r="D13" s="48">
        <v>15710</v>
      </c>
      <c r="E13" s="41">
        <v>47.349226920642572</v>
      </c>
      <c r="F13" s="41">
        <v>13.931394589890491</v>
      </c>
      <c r="G13" s="48">
        <v>4944</v>
      </c>
      <c r="H13" s="41">
        <v>14.90099159106664</v>
      </c>
      <c r="I13" s="41">
        <v>49.546279491833026</v>
      </c>
      <c r="J13" s="48">
        <v>10789</v>
      </c>
      <c r="K13" s="41">
        <v>32.517556285602339</v>
      </c>
      <c r="L13" s="41">
        <v>34.626902919890192</v>
      </c>
      <c r="M13" s="48">
        <v>3401</v>
      </c>
      <c r="N13" s="41">
        <v>10.250459628078001</v>
      </c>
      <c r="O13" s="41">
        <v>-7.9566982408660349</v>
      </c>
      <c r="P13" s="48">
        <v>15432</v>
      </c>
      <c r="Q13" s="41">
        <v>46.511347539106062</v>
      </c>
      <c r="R13" s="41">
        <v>-2.8945381323936572</v>
      </c>
      <c r="S13" s="27">
        <v>5803</v>
      </c>
      <c r="T13" s="29">
        <v>17.489978600922271</v>
      </c>
      <c r="U13" s="29">
        <v>-4.3356412792614574</v>
      </c>
      <c r="V13" s="27">
        <v>20135</v>
      </c>
      <c r="W13" s="29">
        <v>60.6859760692004</v>
      </c>
      <c r="X13" s="29">
        <v>0.32386646736422525</v>
      </c>
      <c r="Y13" s="27">
        <v>3536</v>
      </c>
      <c r="Z13" s="29">
        <v>10.657343500406883</v>
      </c>
      <c r="AA13" s="29">
        <v>49.767047861075817</v>
      </c>
      <c r="AB13" s="48">
        <v>161</v>
      </c>
      <c r="AC13" s="41">
        <v>0.48524669218481564</v>
      </c>
      <c r="AD13" s="41">
        <v>7.333333333333333</v>
      </c>
      <c r="AE13" s="48">
        <v>6653</v>
      </c>
      <c r="AF13" s="41">
        <v>20.051840019289312</v>
      </c>
      <c r="AG13" s="41">
        <v>-32.153783397919639</v>
      </c>
      <c r="AH13" s="48">
        <v>7998</v>
      </c>
      <c r="AI13" s="41">
        <v>24.10560896952892</v>
      </c>
      <c r="AJ13" s="41">
        <v>11.703910614525141</v>
      </c>
      <c r="AK13" s="48">
        <v>18367</v>
      </c>
      <c r="AL13" s="41">
        <v>55.35730431899696</v>
      </c>
      <c r="AM13" s="41">
        <v>19.475704156638262</v>
      </c>
      <c r="AN13" s="48">
        <v>44151</v>
      </c>
      <c r="AO13" s="41">
        <v>11.655960750594305</v>
      </c>
      <c r="AP13" s="48">
        <v>-10972</v>
      </c>
      <c r="AQ13" s="27">
        <v>18531</v>
      </c>
      <c r="AR13" s="27">
        <v>29513</v>
      </c>
      <c r="AS13" s="48">
        <v>-10982</v>
      </c>
      <c r="AT13" s="27">
        <v>-3916</v>
      </c>
      <c r="AU13" s="27">
        <v>48044</v>
      </c>
      <c r="AV13" s="29">
        <v>11.120362660745675</v>
      </c>
    </row>
    <row r="14" spans="1:48" x14ac:dyDescent="0.2">
      <c r="A14" s="1" t="s">
        <v>9</v>
      </c>
      <c r="B14" s="48">
        <v>84124</v>
      </c>
      <c r="C14" s="41">
        <v>10.28895065289213</v>
      </c>
      <c r="D14" s="48">
        <v>38176</v>
      </c>
      <c r="E14" s="41">
        <v>45.380628595882264</v>
      </c>
      <c r="F14" s="41">
        <v>6.2983794620482261</v>
      </c>
      <c r="G14" s="48">
        <v>13654</v>
      </c>
      <c r="H14" s="41">
        <v>16.230802149208312</v>
      </c>
      <c r="I14" s="41">
        <v>112.48054777466542</v>
      </c>
      <c r="J14" s="48">
        <v>25417</v>
      </c>
      <c r="K14" s="41">
        <v>30.213732109742757</v>
      </c>
      <c r="L14" s="41">
        <v>23.587474472430227</v>
      </c>
      <c r="M14" s="48">
        <v>8190</v>
      </c>
      <c r="N14" s="41">
        <v>9.735628358137987</v>
      </c>
      <c r="O14" s="41">
        <v>5.772956218519953</v>
      </c>
      <c r="P14" s="48">
        <v>39276</v>
      </c>
      <c r="Q14" s="41">
        <v>46.688222148257339</v>
      </c>
      <c r="R14" s="41">
        <v>5.0328929774830184</v>
      </c>
      <c r="S14" s="27">
        <v>14027</v>
      </c>
      <c r="T14" s="29">
        <v>16.674195235604582</v>
      </c>
      <c r="U14" s="29">
        <v>37.223635296419488</v>
      </c>
      <c r="V14" s="27">
        <v>49478</v>
      </c>
      <c r="W14" s="29">
        <v>58.815557985830438</v>
      </c>
      <c r="X14" s="29">
        <v>4.9240817711425899</v>
      </c>
      <c r="Y14" s="27">
        <v>11063</v>
      </c>
      <c r="Z14" s="29">
        <v>13.150824972659409</v>
      </c>
      <c r="AA14" s="29">
        <v>49.641552820235354</v>
      </c>
      <c r="AB14" s="48">
        <v>62</v>
      </c>
      <c r="AC14" s="41">
        <v>7.3700727497503685E-2</v>
      </c>
      <c r="AD14" s="41">
        <v>19.230769230769234</v>
      </c>
      <c r="AE14" s="48">
        <v>17682</v>
      </c>
      <c r="AF14" s="41">
        <v>21.01897199372355</v>
      </c>
      <c r="AG14" s="41">
        <v>-10.466352726720341</v>
      </c>
      <c r="AH14" s="48">
        <v>17987</v>
      </c>
      <c r="AI14" s="41">
        <v>21.381532024154819</v>
      </c>
      <c r="AJ14" s="41">
        <v>17.993964838625033</v>
      </c>
      <c r="AK14" s="48">
        <v>48393</v>
      </c>
      <c r="AL14" s="41">
        <v>57.525795254624121</v>
      </c>
      <c r="AM14" s="41">
        <v>17.37042516553079</v>
      </c>
      <c r="AN14" s="48">
        <v>91692</v>
      </c>
      <c r="AO14" s="41">
        <v>18.859779889296501</v>
      </c>
      <c r="AP14" s="48">
        <v>-7568</v>
      </c>
      <c r="AQ14" s="27">
        <v>46682</v>
      </c>
      <c r="AR14" s="27">
        <v>54273</v>
      </c>
      <c r="AS14" s="48">
        <v>-7591</v>
      </c>
      <c r="AT14" s="27">
        <v>-6716</v>
      </c>
      <c r="AU14" s="27">
        <v>100955</v>
      </c>
      <c r="AV14" s="29">
        <v>21.152299919595819</v>
      </c>
    </row>
    <row r="15" spans="1:48" x14ac:dyDescent="0.2">
      <c r="A15" s="1" t="s">
        <v>10</v>
      </c>
      <c r="B15" s="48">
        <v>190850</v>
      </c>
      <c r="C15" s="41">
        <v>21.575222479153528</v>
      </c>
      <c r="D15" s="48">
        <v>95072</v>
      </c>
      <c r="E15" s="41">
        <v>49.815037987948649</v>
      </c>
      <c r="F15" s="41">
        <v>22.129873466503948</v>
      </c>
      <c r="G15" s="48">
        <v>22127</v>
      </c>
      <c r="H15" s="41">
        <v>11.593921928215876</v>
      </c>
      <c r="I15" s="41">
        <v>111.66060837956763</v>
      </c>
      <c r="J15" s="48">
        <v>65210</v>
      </c>
      <c r="K15" s="41">
        <v>34.168194917474452</v>
      </c>
      <c r="L15" s="41">
        <v>39.037547173834248</v>
      </c>
      <c r="M15" s="48">
        <v>19108</v>
      </c>
      <c r="N15" s="41">
        <v>10.012051349227141</v>
      </c>
      <c r="O15" s="41">
        <v>19.596920573324152</v>
      </c>
      <c r="P15" s="48">
        <v>81121</v>
      </c>
      <c r="Q15" s="41">
        <v>42.505108724128895</v>
      </c>
      <c r="R15" s="41">
        <v>16.257506055003798</v>
      </c>
      <c r="S15" s="27">
        <v>25519</v>
      </c>
      <c r="T15" s="29">
        <v>13.371233953366518</v>
      </c>
      <c r="U15" s="29">
        <v>32.072249249560087</v>
      </c>
      <c r="V15" s="27">
        <v>99481</v>
      </c>
      <c r="W15" s="29">
        <v>52.12522923762117</v>
      </c>
      <c r="X15" s="29">
        <v>8.1573854617408514</v>
      </c>
      <c r="Y15" s="27">
        <v>52223</v>
      </c>
      <c r="Z15" s="29">
        <v>27.3633743777836</v>
      </c>
      <c r="AA15" s="29">
        <v>67.333141081098404</v>
      </c>
      <c r="AB15" s="48">
        <v>680</v>
      </c>
      <c r="AC15" s="41">
        <v>0.35630075975897302</v>
      </c>
      <c r="AD15" s="41">
        <v>5.2631578947368416</v>
      </c>
      <c r="AE15" s="48">
        <v>22513</v>
      </c>
      <c r="AF15" s="41">
        <v>11.796175006549646</v>
      </c>
      <c r="AG15" s="41">
        <v>8.5434646352634882</v>
      </c>
      <c r="AH15" s="48">
        <v>35212</v>
      </c>
      <c r="AI15" s="41">
        <v>18.450091695048467</v>
      </c>
      <c r="AJ15" s="41">
        <v>20.329426237911356</v>
      </c>
      <c r="AK15" s="48">
        <v>132424</v>
      </c>
      <c r="AL15" s="41">
        <v>69.386429132826834</v>
      </c>
      <c r="AM15" s="41">
        <v>24.539409955704357</v>
      </c>
      <c r="AN15" s="48">
        <v>129635</v>
      </c>
      <c r="AO15" s="41">
        <v>20.505503086190227</v>
      </c>
      <c r="AP15" s="48">
        <v>61215</v>
      </c>
      <c r="AQ15" s="27">
        <v>95660</v>
      </c>
      <c r="AR15" s="27">
        <v>34490</v>
      </c>
      <c r="AS15" s="48">
        <v>61170</v>
      </c>
      <c r="AT15" s="27">
        <v>11828</v>
      </c>
      <c r="AU15" s="27">
        <v>130150</v>
      </c>
      <c r="AV15" s="29">
        <v>23.789685936578593</v>
      </c>
    </row>
    <row r="16" spans="1:48" x14ac:dyDescent="0.2">
      <c r="A16" s="1" t="s">
        <v>11</v>
      </c>
      <c r="B16" s="48">
        <v>158957</v>
      </c>
      <c r="C16" s="41">
        <v>18.113389805320256</v>
      </c>
      <c r="D16" s="48">
        <v>67936</v>
      </c>
      <c r="E16" s="41">
        <v>42.738602263505229</v>
      </c>
      <c r="F16" s="41">
        <v>25.031747492408208</v>
      </c>
      <c r="G16" s="48">
        <v>15738</v>
      </c>
      <c r="H16" s="41">
        <v>9.9007907798964503</v>
      </c>
      <c r="I16" s="41">
        <v>112.67567567567566</v>
      </c>
      <c r="J16" s="48">
        <v>43576</v>
      </c>
      <c r="K16" s="41">
        <v>27.413703076932755</v>
      </c>
      <c r="L16" s="41">
        <v>44.086234831200613</v>
      </c>
      <c r="M16" s="48">
        <v>18149</v>
      </c>
      <c r="N16" s="41">
        <v>11.417553174757954</v>
      </c>
      <c r="O16" s="41">
        <v>-2.6184471749745133</v>
      </c>
      <c r="P16" s="48">
        <v>72704</v>
      </c>
      <c r="Q16" s="41">
        <v>45.738155601829426</v>
      </c>
      <c r="R16" s="41">
        <v>20.07068421661079</v>
      </c>
      <c r="S16" s="27">
        <v>21156</v>
      </c>
      <c r="T16" s="29">
        <v>13.309259736909981</v>
      </c>
      <c r="U16" s="29">
        <v>20.588235294117645</v>
      </c>
      <c r="V16" s="27">
        <v>109810</v>
      </c>
      <c r="W16" s="29">
        <v>69.081575520423769</v>
      </c>
      <c r="X16" s="29">
        <v>16.721053582627366</v>
      </c>
      <c r="Y16" s="27">
        <v>15745</v>
      </c>
      <c r="Z16" s="29">
        <v>9.9051944865592585</v>
      </c>
      <c r="AA16" s="29">
        <v>68.702453659059245</v>
      </c>
      <c r="AB16" s="48">
        <v>1884</v>
      </c>
      <c r="AC16" s="41">
        <v>1.1852261932472303</v>
      </c>
      <c r="AD16" s="41">
        <v>16.873449131513649</v>
      </c>
      <c r="AE16" s="48">
        <v>61533</v>
      </c>
      <c r="AF16" s="41">
        <v>38.710468868939394</v>
      </c>
      <c r="AG16" s="41">
        <v>10.49994612649499</v>
      </c>
      <c r="AH16" s="48">
        <v>33989</v>
      </c>
      <c r="AI16" s="41">
        <v>21.382512251741037</v>
      </c>
      <c r="AJ16" s="41">
        <v>15.817630422189662</v>
      </c>
      <c r="AK16" s="48">
        <v>61551</v>
      </c>
      <c r="AL16" s="41">
        <v>38.721792686072334</v>
      </c>
      <c r="AM16" s="41">
        <v>28.407810739767182</v>
      </c>
      <c r="AN16" s="48">
        <v>162858</v>
      </c>
      <c r="AO16" s="41">
        <v>16.456909127313292</v>
      </c>
      <c r="AP16" s="48">
        <v>-3901</v>
      </c>
      <c r="AQ16" s="27">
        <v>33984</v>
      </c>
      <c r="AR16" s="27">
        <v>37928</v>
      </c>
      <c r="AS16" s="48">
        <v>-3944</v>
      </c>
      <c r="AT16" s="27">
        <v>1383</v>
      </c>
      <c r="AU16" s="27">
        <v>71912</v>
      </c>
      <c r="AV16" s="29">
        <v>24.378642959683138</v>
      </c>
    </row>
    <row r="17" spans="1:48" x14ac:dyDescent="0.2">
      <c r="A17" s="1" t="s">
        <v>12</v>
      </c>
      <c r="B17" s="48">
        <v>21513</v>
      </c>
      <c r="C17" s="41">
        <v>17.969949550339987</v>
      </c>
      <c r="D17" s="48">
        <v>9407</v>
      </c>
      <c r="E17" s="41">
        <v>43.727048761214149</v>
      </c>
      <c r="F17" s="41">
        <v>32.717268623024829</v>
      </c>
      <c r="G17" s="48">
        <v>2119</v>
      </c>
      <c r="H17" s="41">
        <v>9.8498582252591458</v>
      </c>
      <c r="I17" s="41">
        <v>98.408239700374537</v>
      </c>
      <c r="J17" s="48">
        <v>5863</v>
      </c>
      <c r="K17" s="41">
        <v>27.253288709152606</v>
      </c>
      <c r="L17" s="41">
        <v>46.831955922865014</v>
      </c>
      <c r="M17" s="48">
        <v>2770</v>
      </c>
      <c r="N17" s="41">
        <v>12.87593548087203</v>
      </c>
      <c r="O17" s="41">
        <v>-0.25207057976233344</v>
      </c>
      <c r="P17" s="48">
        <v>9678</v>
      </c>
      <c r="Q17" s="41">
        <v>44.986752196346394</v>
      </c>
      <c r="R17" s="41">
        <v>21.339017051153462</v>
      </c>
      <c r="S17" s="27" t="s">
        <v>178</v>
      </c>
      <c r="T17" s="29" t="s">
        <v>180</v>
      </c>
      <c r="U17" s="29" t="s">
        <v>179</v>
      </c>
      <c r="V17" s="27" t="s">
        <v>178</v>
      </c>
      <c r="W17" s="29" t="s">
        <v>180</v>
      </c>
      <c r="X17" s="29" t="s">
        <v>179</v>
      </c>
      <c r="Y17" s="27" t="s">
        <v>178</v>
      </c>
      <c r="Z17" s="29" t="s">
        <v>180</v>
      </c>
      <c r="AA17" s="29" t="s">
        <v>179</v>
      </c>
      <c r="AB17" s="48">
        <v>142</v>
      </c>
      <c r="AC17" s="41">
        <v>0.66006600660066006</v>
      </c>
      <c r="AD17" s="41">
        <v>-5.3333333333333339</v>
      </c>
      <c r="AE17" s="48">
        <v>7733</v>
      </c>
      <c r="AF17" s="41">
        <v>35.945707246781019</v>
      </c>
      <c r="AG17" s="41">
        <v>5.4691762138570645</v>
      </c>
      <c r="AH17" s="48">
        <v>4116</v>
      </c>
      <c r="AI17" s="41">
        <v>19.132617487100823</v>
      </c>
      <c r="AJ17" s="41">
        <v>18.106169296987087</v>
      </c>
      <c r="AK17" s="48">
        <v>9522</v>
      </c>
      <c r="AL17" s="41">
        <v>44.261609259517506</v>
      </c>
      <c r="AM17" s="41">
        <v>30.994634750309537</v>
      </c>
      <c r="AN17" s="48">
        <v>17811</v>
      </c>
      <c r="AO17" s="41">
        <v>19.392679983912053</v>
      </c>
      <c r="AP17" s="48">
        <v>3702</v>
      </c>
      <c r="AQ17" s="27">
        <v>11983</v>
      </c>
      <c r="AR17" s="27">
        <v>8290</v>
      </c>
      <c r="AS17" s="48">
        <v>3693</v>
      </c>
      <c r="AT17" s="27">
        <v>386</v>
      </c>
      <c r="AU17" s="27">
        <v>20273</v>
      </c>
      <c r="AV17" s="29">
        <v>19.654134450805643</v>
      </c>
    </row>
    <row r="18" spans="1:48" x14ac:dyDescent="0.2">
      <c r="A18" s="1" t="s">
        <v>13</v>
      </c>
      <c r="B18" s="48">
        <v>33264</v>
      </c>
      <c r="C18" s="41">
        <v>12.5</v>
      </c>
      <c r="D18" s="48">
        <v>14545</v>
      </c>
      <c r="E18" s="41">
        <v>43.725949975949973</v>
      </c>
      <c r="F18" s="41">
        <v>19.5053816448936</v>
      </c>
      <c r="G18" s="48">
        <v>3304</v>
      </c>
      <c r="H18" s="41">
        <v>9.9326599326599325</v>
      </c>
      <c r="I18" s="41">
        <v>92.428654630168893</v>
      </c>
      <c r="J18" s="48">
        <v>9203</v>
      </c>
      <c r="K18" s="41">
        <v>27.666546416546417</v>
      </c>
      <c r="L18" s="41">
        <v>34.31115002918856</v>
      </c>
      <c r="M18" s="48">
        <v>3694</v>
      </c>
      <c r="N18" s="41">
        <v>11.105098605098606</v>
      </c>
      <c r="O18" s="41">
        <v>-6.052899287894201</v>
      </c>
      <c r="P18" s="48">
        <v>15397</v>
      </c>
      <c r="Q18" s="41">
        <v>46.287277537277539</v>
      </c>
      <c r="R18" s="41">
        <v>14.416288920264547</v>
      </c>
      <c r="S18" s="27" t="s">
        <v>178</v>
      </c>
      <c r="T18" s="29" t="s">
        <v>180</v>
      </c>
      <c r="U18" s="29" t="s">
        <v>179</v>
      </c>
      <c r="V18" s="27" t="s">
        <v>178</v>
      </c>
      <c r="W18" s="29" t="s">
        <v>180</v>
      </c>
      <c r="X18" s="29" t="s">
        <v>179</v>
      </c>
      <c r="Y18" s="27" t="s">
        <v>178</v>
      </c>
      <c r="Z18" s="29" t="s">
        <v>180</v>
      </c>
      <c r="AA18" s="29" t="s">
        <v>179</v>
      </c>
      <c r="AB18" s="48">
        <v>128</v>
      </c>
      <c r="AC18" s="41">
        <v>0.38480038480038481</v>
      </c>
      <c r="AD18" s="41">
        <v>6.666666666666667</v>
      </c>
      <c r="AE18" s="48">
        <v>12618</v>
      </c>
      <c r="AF18" s="41">
        <v>37.932900432900432</v>
      </c>
      <c r="AG18" s="41">
        <v>4.9313929313929314</v>
      </c>
      <c r="AH18" s="48">
        <v>8063</v>
      </c>
      <c r="AI18" s="41">
        <v>24.239417989417987</v>
      </c>
      <c r="AJ18" s="41">
        <v>11.428966279712547</v>
      </c>
      <c r="AK18" s="48">
        <v>12455</v>
      </c>
      <c r="AL18" s="41">
        <v>37.442881192881195</v>
      </c>
      <c r="AM18" s="41">
        <v>22.263669382546382</v>
      </c>
      <c r="AN18" s="48">
        <v>30415</v>
      </c>
      <c r="AO18" s="41">
        <v>11.680252625394727</v>
      </c>
      <c r="AP18" s="48">
        <v>2849</v>
      </c>
      <c r="AQ18" s="27">
        <v>14245</v>
      </c>
      <c r="AR18" s="27">
        <v>11401</v>
      </c>
      <c r="AS18" s="48">
        <v>2844</v>
      </c>
      <c r="AT18" s="27">
        <v>523</v>
      </c>
      <c r="AU18" s="27">
        <v>25646</v>
      </c>
      <c r="AV18" s="29">
        <v>15.767616124226965</v>
      </c>
    </row>
    <row r="19" spans="1:48" x14ac:dyDescent="0.2">
      <c r="A19" s="1" t="s">
        <v>14</v>
      </c>
      <c r="B19" s="48">
        <v>20692</v>
      </c>
      <c r="C19" s="41">
        <v>20.653061224489797</v>
      </c>
      <c r="D19" s="48">
        <v>9943</v>
      </c>
      <c r="E19" s="41">
        <v>48.052387396095106</v>
      </c>
      <c r="F19" s="41">
        <v>24.318579644911228</v>
      </c>
      <c r="G19" s="48">
        <v>1849</v>
      </c>
      <c r="H19" s="41">
        <v>8.9358206069978738</v>
      </c>
      <c r="I19" s="41">
        <v>140.75520833333331</v>
      </c>
      <c r="J19" s="48">
        <v>6570</v>
      </c>
      <c r="K19" s="41">
        <v>31.751401507829115</v>
      </c>
      <c r="L19" s="41">
        <v>39.401654996817314</v>
      </c>
      <c r="M19" s="48">
        <v>2328</v>
      </c>
      <c r="N19" s="41">
        <v>11.250724917842645</v>
      </c>
      <c r="O19" s="41">
        <v>-0.1287001287001287</v>
      </c>
      <c r="P19" s="48">
        <v>9625</v>
      </c>
      <c r="Q19" s="41">
        <v>46.515561569688771</v>
      </c>
      <c r="R19" s="41">
        <v>22.160172610737401</v>
      </c>
      <c r="S19" s="27" t="s">
        <v>178</v>
      </c>
      <c r="T19" s="29" t="s">
        <v>180</v>
      </c>
      <c r="U19" s="29" t="s">
        <v>179</v>
      </c>
      <c r="V19" s="27" t="s">
        <v>178</v>
      </c>
      <c r="W19" s="29" t="s">
        <v>180</v>
      </c>
      <c r="X19" s="29" t="s">
        <v>179</v>
      </c>
      <c r="Y19" s="27" t="s">
        <v>178</v>
      </c>
      <c r="Z19" s="29" t="s">
        <v>180</v>
      </c>
      <c r="AA19" s="29" t="s">
        <v>179</v>
      </c>
      <c r="AB19" s="48">
        <v>532</v>
      </c>
      <c r="AC19" s="41">
        <v>2.5710419485791611</v>
      </c>
      <c r="AD19" s="41">
        <v>56.932153392330385</v>
      </c>
      <c r="AE19" s="48">
        <v>5713</v>
      </c>
      <c r="AF19" s="41">
        <v>27.609704233520198</v>
      </c>
      <c r="AG19" s="41">
        <v>3.384002895403547</v>
      </c>
      <c r="AH19" s="48">
        <v>4610</v>
      </c>
      <c r="AI19" s="41">
        <v>22.279141697274309</v>
      </c>
      <c r="AJ19" s="41">
        <v>19.771369186801767</v>
      </c>
      <c r="AK19" s="48">
        <v>9837</v>
      </c>
      <c r="AL19" s="41">
        <v>47.540112120626326</v>
      </c>
      <c r="AM19" s="41">
        <v>32.288864981172672</v>
      </c>
      <c r="AN19" s="48">
        <v>18337</v>
      </c>
      <c r="AO19" s="41">
        <v>17.341780252127727</v>
      </c>
      <c r="AP19" s="48">
        <v>2355</v>
      </c>
      <c r="AQ19" s="27">
        <v>12213</v>
      </c>
      <c r="AR19" s="27">
        <v>9863</v>
      </c>
      <c r="AS19" s="48">
        <v>2350</v>
      </c>
      <c r="AT19" s="27">
        <v>835</v>
      </c>
      <c r="AU19" s="27">
        <v>22076</v>
      </c>
      <c r="AV19" s="29">
        <v>23.79296809286155</v>
      </c>
    </row>
    <row r="20" spans="1:48" x14ac:dyDescent="0.2">
      <c r="A20" s="1" t="s">
        <v>15</v>
      </c>
      <c r="B20" s="48">
        <v>9937</v>
      </c>
      <c r="C20" s="41">
        <v>36.986490212296665</v>
      </c>
      <c r="D20" s="48">
        <v>4109</v>
      </c>
      <c r="E20" s="41">
        <v>41.350508201670522</v>
      </c>
      <c r="F20" s="41">
        <v>39.714382862971782</v>
      </c>
      <c r="G20" s="48">
        <v>498</v>
      </c>
      <c r="H20" s="41">
        <v>5.0115729093287715</v>
      </c>
      <c r="I20" s="41">
        <v>156.70103092783506</v>
      </c>
      <c r="J20" s="48">
        <v>2663</v>
      </c>
      <c r="K20" s="41">
        <v>26.798832645667709</v>
      </c>
      <c r="L20" s="41">
        <v>68.972081218274113</v>
      </c>
      <c r="M20" s="48">
        <v>1104</v>
      </c>
      <c r="N20" s="41">
        <v>11.109992955620408</v>
      </c>
      <c r="O20" s="41">
        <v>12.883435582822086</v>
      </c>
      <c r="P20" s="48">
        <v>4262</v>
      </c>
      <c r="Q20" s="41">
        <v>42.890208312367918</v>
      </c>
      <c r="R20" s="41">
        <v>28.489599035272839</v>
      </c>
      <c r="S20" s="27" t="s">
        <v>178</v>
      </c>
      <c r="T20" s="29" t="s">
        <v>180</v>
      </c>
      <c r="U20" s="29" t="s">
        <v>179</v>
      </c>
      <c r="V20" s="27" t="s">
        <v>178</v>
      </c>
      <c r="W20" s="29" t="s">
        <v>180</v>
      </c>
      <c r="X20" s="29" t="s">
        <v>179</v>
      </c>
      <c r="Y20" s="27" t="s">
        <v>178</v>
      </c>
      <c r="Z20" s="29" t="s">
        <v>180</v>
      </c>
      <c r="AA20" s="29" t="s">
        <v>179</v>
      </c>
      <c r="AB20" s="48">
        <v>41</v>
      </c>
      <c r="AC20" s="41">
        <v>0.41259937606923619</v>
      </c>
      <c r="AD20" s="41">
        <v>17.142857142857142</v>
      </c>
      <c r="AE20" s="48">
        <v>3169</v>
      </c>
      <c r="AF20" s="41">
        <v>31.890912750327061</v>
      </c>
      <c r="AG20" s="41">
        <v>27.320208919244678</v>
      </c>
      <c r="AH20" s="48">
        <v>1081</v>
      </c>
      <c r="AI20" s="41">
        <v>10.878534769044984</v>
      </c>
      <c r="AJ20" s="41">
        <v>35.294117647058826</v>
      </c>
      <c r="AK20" s="48">
        <v>5646</v>
      </c>
      <c r="AL20" s="41">
        <v>56.817953104558718</v>
      </c>
      <c r="AM20" s="41">
        <v>43.62757568048842</v>
      </c>
      <c r="AN20" s="48">
        <v>7920</v>
      </c>
      <c r="AO20" s="41">
        <v>13.402061855670103</v>
      </c>
      <c r="AP20" s="48">
        <v>2017</v>
      </c>
      <c r="AQ20" s="27">
        <v>6714</v>
      </c>
      <c r="AR20" s="27">
        <v>4696</v>
      </c>
      <c r="AS20" s="48">
        <v>2018</v>
      </c>
      <c r="AT20" s="27">
        <v>1757</v>
      </c>
      <c r="AU20" s="27">
        <v>11410</v>
      </c>
      <c r="AV20" s="29">
        <v>36.6958188570744</v>
      </c>
    </row>
    <row r="21" spans="1:48" x14ac:dyDescent="0.2">
      <c r="A21" s="1" t="s">
        <v>16</v>
      </c>
      <c r="B21" s="48">
        <v>17140</v>
      </c>
      <c r="C21" s="41">
        <v>7.9481042952512917</v>
      </c>
      <c r="D21" s="48">
        <v>8048</v>
      </c>
      <c r="E21" s="41">
        <v>46.954492415402562</v>
      </c>
      <c r="F21" s="41">
        <v>19.123741859088216</v>
      </c>
      <c r="G21" s="48">
        <v>2641</v>
      </c>
      <c r="H21" s="41">
        <v>15.408401400233373</v>
      </c>
      <c r="I21" s="41">
        <v>85.855031667839555</v>
      </c>
      <c r="J21" s="48">
        <v>5237</v>
      </c>
      <c r="K21" s="41">
        <v>30.554259043173865</v>
      </c>
      <c r="L21" s="41">
        <v>34.007164790174002</v>
      </c>
      <c r="M21" s="48">
        <v>1882</v>
      </c>
      <c r="N21" s="41">
        <v>10.980163360560095</v>
      </c>
      <c r="O21" s="41">
        <v>-4.2726347914547302</v>
      </c>
      <c r="P21" s="48">
        <v>7944</v>
      </c>
      <c r="Q21" s="41">
        <v>46.34772462077013</v>
      </c>
      <c r="R21" s="41">
        <v>11.12043642467478</v>
      </c>
      <c r="S21" s="27" t="s">
        <v>178</v>
      </c>
      <c r="T21" s="29" t="s">
        <v>180</v>
      </c>
      <c r="U21" s="29" t="s">
        <v>179</v>
      </c>
      <c r="V21" s="27" t="s">
        <v>178</v>
      </c>
      <c r="W21" s="29" t="s">
        <v>180</v>
      </c>
      <c r="X21" s="29" t="s">
        <v>179</v>
      </c>
      <c r="Y21" s="27" t="s">
        <v>178</v>
      </c>
      <c r="Z21" s="29" t="s">
        <v>180</v>
      </c>
      <c r="AA21" s="29" t="s">
        <v>179</v>
      </c>
      <c r="AB21" s="48">
        <v>78</v>
      </c>
      <c r="AC21" s="41">
        <v>0.45507584597432904</v>
      </c>
      <c r="AD21" s="41">
        <v>13.043478260869565</v>
      </c>
      <c r="AE21" s="48">
        <v>4815</v>
      </c>
      <c r="AF21" s="41">
        <v>28.092182030338392</v>
      </c>
      <c r="AG21" s="41">
        <v>-8.6337760910815931</v>
      </c>
      <c r="AH21" s="48">
        <v>5056</v>
      </c>
      <c r="AI21" s="41">
        <v>29.498249708284714</v>
      </c>
      <c r="AJ21" s="41">
        <v>13.388652164162368</v>
      </c>
      <c r="AK21" s="48">
        <v>7191</v>
      </c>
      <c r="AL21" s="41">
        <v>41.954492415402569</v>
      </c>
      <c r="AM21" s="41">
        <v>18.273026315789473</v>
      </c>
      <c r="AN21" s="48">
        <v>19264</v>
      </c>
      <c r="AO21" s="41">
        <v>21.172474525097496</v>
      </c>
      <c r="AP21" s="48">
        <v>-2124</v>
      </c>
      <c r="AQ21" s="27">
        <v>6309</v>
      </c>
      <c r="AR21" s="27">
        <v>8441</v>
      </c>
      <c r="AS21" s="48">
        <v>-2132</v>
      </c>
      <c r="AT21" s="27">
        <v>-2104</v>
      </c>
      <c r="AU21" s="27">
        <v>14750</v>
      </c>
      <c r="AV21" s="29">
        <v>20.605069501226492</v>
      </c>
    </row>
    <row r="22" spans="1:48" x14ac:dyDescent="0.2">
      <c r="A22" s="1" t="s">
        <v>17</v>
      </c>
      <c r="B22" s="48">
        <v>3458</v>
      </c>
      <c r="C22" s="41">
        <v>45.845634753268662</v>
      </c>
      <c r="D22" s="48">
        <v>1041</v>
      </c>
      <c r="E22" s="41">
        <v>30.104106419895892</v>
      </c>
      <c r="F22" s="41">
        <v>49.354375896700141</v>
      </c>
      <c r="G22" s="48">
        <v>334</v>
      </c>
      <c r="H22" s="41">
        <v>9.6587622903412367</v>
      </c>
      <c r="I22" s="41">
        <v>283.90804597701151</v>
      </c>
      <c r="J22" s="48">
        <v>667</v>
      </c>
      <c r="K22" s="41">
        <v>19.288606130711393</v>
      </c>
      <c r="L22" s="41">
        <v>80.270270270270274</v>
      </c>
      <c r="M22" s="48">
        <v>483</v>
      </c>
      <c r="N22" s="41">
        <v>13.967611336032389</v>
      </c>
      <c r="O22" s="41">
        <v>19.851116625310176</v>
      </c>
      <c r="P22" s="48">
        <v>1320</v>
      </c>
      <c r="Q22" s="41">
        <v>38.172353961827646</v>
      </c>
      <c r="R22" s="41">
        <v>63.771712158808938</v>
      </c>
      <c r="S22" s="27" t="s">
        <v>178</v>
      </c>
      <c r="T22" s="29" t="s">
        <v>180</v>
      </c>
      <c r="U22" s="29" t="s">
        <v>179</v>
      </c>
      <c r="V22" s="27" t="s">
        <v>178</v>
      </c>
      <c r="W22" s="29" t="s">
        <v>180</v>
      </c>
      <c r="X22" s="29" t="s">
        <v>179</v>
      </c>
      <c r="Y22" s="27" t="s">
        <v>178</v>
      </c>
      <c r="Z22" s="29" t="s">
        <v>180</v>
      </c>
      <c r="AA22" s="29" t="s">
        <v>179</v>
      </c>
      <c r="AB22" s="48">
        <v>52</v>
      </c>
      <c r="AC22" s="41">
        <v>1.5037593984962405</v>
      </c>
      <c r="AD22" s="41">
        <v>36.84210526315789</v>
      </c>
      <c r="AE22" s="48">
        <v>2200</v>
      </c>
      <c r="AF22" s="41">
        <v>63.62058993637941</v>
      </c>
      <c r="AG22" s="41">
        <v>51.933701657458563</v>
      </c>
      <c r="AH22" s="48">
        <v>411</v>
      </c>
      <c r="AI22" s="41">
        <v>11.885482938114517</v>
      </c>
      <c r="AJ22" s="41">
        <v>19.130434782608695</v>
      </c>
      <c r="AK22" s="48">
        <v>795</v>
      </c>
      <c r="AL22" s="41">
        <v>22.990167727009833</v>
      </c>
      <c r="AM22" s="41">
        <v>47.49536178107607</v>
      </c>
      <c r="AN22" s="48">
        <v>4030</v>
      </c>
      <c r="AO22" s="41">
        <v>22.010293672419014</v>
      </c>
      <c r="AP22" s="48">
        <v>-572</v>
      </c>
      <c r="AQ22" s="27">
        <v>2317</v>
      </c>
      <c r="AR22" s="27">
        <v>2889</v>
      </c>
      <c r="AS22" s="48">
        <v>-572</v>
      </c>
      <c r="AT22" s="27">
        <v>360</v>
      </c>
      <c r="AU22" s="27">
        <v>5206</v>
      </c>
      <c r="AV22" s="29">
        <v>32.199085830370741</v>
      </c>
    </row>
    <row r="23" spans="1:48" x14ac:dyDescent="0.2">
      <c r="A23" s="1" t="s">
        <v>18</v>
      </c>
      <c r="B23" s="48">
        <v>2607</v>
      </c>
      <c r="C23" s="41">
        <v>32.536858159633958</v>
      </c>
      <c r="D23" s="48">
        <v>921</v>
      </c>
      <c r="E23" s="41">
        <v>35.327963176064443</v>
      </c>
      <c r="F23" s="41">
        <v>33.671988388969524</v>
      </c>
      <c r="G23" s="48">
        <v>245</v>
      </c>
      <c r="H23" s="41">
        <v>9.3977752205600318</v>
      </c>
      <c r="I23" s="41">
        <v>245.07042253521126</v>
      </c>
      <c r="J23" s="48">
        <v>724</v>
      </c>
      <c r="K23" s="41">
        <v>27.771384733410049</v>
      </c>
      <c r="L23" s="41">
        <v>81.453634085213039</v>
      </c>
      <c r="M23" s="48">
        <v>348</v>
      </c>
      <c r="N23" s="41">
        <v>13.34867663981588</v>
      </c>
      <c r="O23" s="41">
        <v>2.9585798816568047</v>
      </c>
      <c r="P23" s="48">
        <v>1127</v>
      </c>
      <c r="Q23" s="41">
        <v>43.229766014576143</v>
      </c>
      <c r="R23" s="41">
        <v>28.947368421052634</v>
      </c>
      <c r="S23" s="27" t="s">
        <v>178</v>
      </c>
      <c r="T23" s="29" t="s">
        <v>180</v>
      </c>
      <c r="U23" s="29" t="s">
        <v>179</v>
      </c>
      <c r="V23" s="27" t="s">
        <v>178</v>
      </c>
      <c r="W23" s="29" t="s">
        <v>180</v>
      </c>
      <c r="X23" s="29" t="s">
        <v>179</v>
      </c>
      <c r="Y23" s="27" t="s">
        <v>178</v>
      </c>
      <c r="Z23" s="29" t="s">
        <v>180</v>
      </c>
      <c r="AA23" s="29" t="s">
        <v>179</v>
      </c>
      <c r="AB23" s="48">
        <v>119</v>
      </c>
      <c r="AC23" s="41">
        <v>4.5646336785577297</v>
      </c>
      <c r="AD23" s="41">
        <v>20.202020202020201</v>
      </c>
      <c r="AE23" s="48">
        <v>1253</v>
      </c>
      <c r="AF23" s="41">
        <v>48.062907556578445</v>
      </c>
      <c r="AG23" s="41">
        <v>31.479538300104931</v>
      </c>
      <c r="AH23" s="48">
        <v>628</v>
      </c>
      <c r="AI23" s="41">
        <v>24.088991177598771</v>
      </c>
      <c r="AJ23" s="41">
        <v>38.325991189427313</v>
      </c>
      <c r="AK23" s="48">
        <v>607</v>
      </c>
      <c r="AL23" s="41">
        <v>23.283467587265054</v>
      </c>
      <c r="AM23" s="41">
        <v>31.670281995661604</v>
      </c>
      <c r="AN23" s="48">
        <v>3599</v>
      </c>
      <c r="AO23" s="41">
        <v>13.964534515516149</v>
      </c>
      <c r="AP23" s="48">
        <v>-992</v>
      </c>
      <c r="AQ23" s="27">
        <v>1881</v>
      </c>
      <c r="AR23" s="27">
        <v>2874</v>
      </c>
      <c r="AS23" s="48">
        <v>-993</v>
      </c>
      <c r="AT23" s="27">
        <v>199</v>
      </c>
      <c r="AU23" s="27">
        <v>4755</v>
      </c>
      <c r="AV23" s="29">
        <v>23.957247132429615</v>
      </c>
    </row>
    <row r="24" spans="1:48" x14ac:dyDescent="0.2">
      <c r="A24" s="1" t="s">
        <v>19</v>
      </c>
      <c r="B24" s="48">
        <v>3914</v>
      </c>
      <c r="C24" s="41">
        <v>15.867377146240379</v>
      </c>
      <c r="D24" s="48">
        <v>1405</v>
      </c>
      <c r="E24" s="41">
        <v>35.896780786918754</v>
      </c>
      <c r="F24" s="41">
        <v>19.574468085106382</v>
      </c>
      <c r="G24" s="48">
        <v>435</v>
      </c>
      <c r="H24" s="41">
        <v>11.113949923352068</v>
      </c>
      <c r="I24" s="41">
        <v>61.710037174721187</v>
      </c>
      <c r="J24" s="48">
        <v>899</v>
      </c>
      <c r="K24" s="41">
        <v>22.968829841594278</v>
      </c>
      <c r="L24" s="41">
        <v>47.861842105263158</v>
      </c>
      <c r="M24" s="48">
        <v>340</v>
      </c>
      <c r="N24" s="41">
        <v>8.6867654573326512</v>
      </c>
      <c r="O24" s="41">
        <v>-10.526315789473683</v>
      </c>
      <c r="P24" s="48">
        <v>1848</v>
      </c>
      <c r="Q24" s="41">
        <v>47.215125191619826</v>
      </c>
      <c r="R24" s="41">
        <v>17.857142857142858</v>
      </c>
      <c r="S24" s="27" t="s">
        <v>178</v>
      </c>
      <c r="T24" s="29" t="s">
        <v>180</v>
      </c>
      <c r="U24" s="29" t="s">
        <v>179</v>
      </c>
      <c r="V24" s="27" t="s">
        <v>178</v>
      </c>
      <c r="W24" s="29" t="s">
        <v>180</v>
      </c>
      <c r="X24" s="29" t="s">
        <v>179</v>
      </c>
      <c r="Y24" s="27" t="s">
        <v>178</v>
      </c>
      <c r="Z24" s="29" t="s">
        <v>180</v>
      </c>
      <c r="AA24" s="29" t="s">
        <v>179</v>
      </c>
      <c r="AB24" s="48">
        <v>83</v>
      </c>
      <c r="AC24" s="41">
        <v>2.1205927439959122</v>
      </c>
      <c r="AD24" s="41">
        <v>-4.5977011494252871</v>
      </c>
      <c r="AE24" s="48">
        <v>1856</v>
      </c>
      <c r="AF24" s="41">
        <v>47.419519672968832</v>
      </c>
      <c r="AG24" s="41">
        <v>12.212817412333736</v>
      </c>
      <c r="AH24" s="48">
        <v>1010</v>
      </c>
      <c r="AI24" s="41">
        <v>25.804803270311698</v>
      </c>
      <c r="AJ24" s="41">
        <v>11.479028697571744</v>
      </c>
      <c r="AK24" s="48">
        <v>965</v>
      </c>
      <c r="AL24" s="41">
        <v>24.655084312723556</v>
      </c>
      <c r="AM24" s="41">
        <v>32.010943912448703</v>
      </c>
      <c r="AN24" s="48">
        <v>4703</v>
      </c>
      <c r="AO24" s="41">
        <v>18.433643918408464</v>
      </c>
      <c r="AP24" s="48">
        <v>-789</v>
      </c>
      <c r="AQ24" s="27">
        <v>2563</v>
      </c>
      <c r="AR24" s="27">
        <v>3355</v>
      </c>
      <c r="AS24" s="48">
        <v>-792</v>
      </c>
      <c r="AT24" s="27">
        <v>-198</v>
      </c>
      <c r="AU24" s="27">
        <v>5918</v>
      </c>
      <c r="AV24" s="29">
        <v>18.835341365461847</v>
      </c>
    </row>
    <row r="25" spans="1:48" x14ac:dyDescent="0.2">
      <c r="A25" s="1" t="s">
        <v>20</v>
      </c>
      <c r="B25" s="48">
        <v>2273</v>
      </c>
      <c r="C25" s="41">
        <v>35.056446821152704</v>
      </c>
      <c r="D25" s="48">
        <v>902</v>
      </c>
      <c r="E25" s="41">
        <v>39.683238011438625</v>
      </c>
      <c r="F25" s="41">
        <v>37.709923664122137</v>
      </c>
      <c r="G25" s="48">
        <v>231</v>
      </c>
      <c r="H25" s="41">
        <v>10.162780466344039</v>
      </c>
      <c r="I25" s="41">
        <v>120</v>
      </c>
      <c r="J25" s="48">
        <v>580</v>
      </c>
      <c r="K25" s="41">
        <v>25.516937967443909</v>
      </c>
      <c r="L25" s="41">
        <v>60.664819944598335</v>
      </c>
      <c r="M25" s="48">
        <v>267</v>
      </c>
      <c r="N25" s="41">
        <v>11.746590409150901</v>
      </c>
      <c r="O25" s="41">
        <v>8.536585365853659</v>
      </c>
      <c r="P25" s="48">
        <v>1034</v>
      </c>
      <c r="Q25" s="41">
        <v>45.490541135063793</v>
      </c>
      <c r="R25" s="41">
        <v>36.05263157894737</v>
      </c>
      <c r="S25" s="27" t="s">
        <v>178</v>
      </c>
      <c r="T25" s="29" t="s">
        <v>180</v>
      </c>
      <c r="U25" s="29" t="s">
        <v>179</v>
      </c>
      <c r="V25" s="27" t="s">
        <v>178</v>
      </c>
      <c r="W25" s="29" t="s">
        <v>180</v>
      </c>
      <c r="X25" s="29" t="s">
        <v>179</v>
      </c>
      <c r="Y25" s="27" t="s">
        <v>178</v>
      </c>
      <c r="Z25" s="29" t="s">
        <v>180</v>
      </c>
      <c r="AA25" s="29" t="s">
        <v>179</v>
      </c>
      <c r="AB25" s="48">
        <v>24</v>
      </c>
      <c r="AC25" s="41">
        <v>1.0558732952045755</v>
      </c>
      <c r="AD25" s="41">
        <v>-4</v>
      </c>
      <c r="AE25" s="48">
        <v>993</v>
      </c>
      <c r="AF25" s="41">
        <v>43.686757589089311</v>
      </c>
      <c r="AG25" s="41">
        <v>23.507462686567166</v>
      </c>
      <c r="AH25" s="48">
        <v>614</v>
      </c>
      <c r="AI25" s="41">
        <v>27.012758468983723</v>
      </c>
      <c r="AJ25" s="41">
        <v>51.231527093596064</v>
      </c>
      <c r="AK25" s="48">
        <v>642</v>
      </c>
      <c r="AL25" s="41">
        <v>28.244610646722396</v>
      </c>
      <c r="AM25" s="41">
        <v>43.303571428571431</v>
      </c>
      <c r="AN25" s="48">
        <v>3368</v>
      </c>
      <c r="AO25" s="41">
        <v>22.785271600437476</v>
      </c>
      <c r="AP25" s="48">
        <v>-1095</v>
      </c>
      <c r="AQ25" s="27">
        <v>1459</v>
      </c>
      <c r="AR25" s="27">
        <v>2555</v>
      </c>
      <c r="AS25" s="48">
        <v>-1096</v>
      </c>
      <c r="AT25" s="27">
        <v>-36</v>
      </c>
      <c r="AU25" s="27">
        <v>4014</v>
      </c>
      <c r="AV25" s="29">
        <v>29.483870967741936</v>
      </c>
    </row>
    <row r="26" spans="1:48" x14ac:dyDescent="0.2">
      <c r="A26" s="1" t="s">
        <v>21</v>
      </c>
      <c r="B26" s="48">
        <v>2814</v>
      </c>
      <c r="C26" s="41">
        <v>12.425089892129444</v>
      </c>
      <c r="D26" s="48">
        <v>1146</v>
      </c>
      <c r="E26" s="41">
        <v>40.724946695095952</v>
      </c>
      <c r="F26" s="41">
        <v>17.659137577002053</v>
      </c>
      <c r="G26" s="48">
        <v>240</v>
      </c>
      <c r="H26" s="41">
        <v>8.5287846481876333</v>
      </c>
      <c r="I26" s="41">
        <v>124.29906542056075</v>
      </c>
      <c r="J26" s="48">
        <v>792</v>
      </c>
      <c r="K26" s="41">
        <v>28.14498933901919</v>
      </c>
      <c r="L26" s="41">
        <v>35.61643835616438</v>
      </c>
      <c r="M26" s="48">
        <v>296</v>
      </c>
      <c r="N26" s="41">
        <v>10.518834399431414</v>
      </c>
      <c r="O26" s="41">
        <v>-20.215633423180591</v>
      </c>
      <c r="P26" s="48">
        <v>1388</v>
      </c>
      <c r="Q26" s="41">
        <v>49.324804548685144</v>
      </c>
      <c r="R26" s="41">
        <v>21.434820647419073</v>
      </c>
      <c r="S26" s="27" t="s">
        <v>178</v>
      </c>
      <c r="T26" s="29" t="s">
        <v>180</v>
      </c>
      <c r="U26" s="29" t="s">
        <v>179</v>
      </c>
      <c r="V26" s="27" t="s">
        <v>178</v>
      </c>
      <c r="W26" s="29" t="s">
        <v>180</v>
      </c>
      <c r="X26" s="29" t="s">
        <v>179</v>
      </c>
      <c r="Y26" s="27" t="s">
        <v>178</v>
      </c>
      <c r="Z26" s="29" t="s">
        <v>180</v>
      </c>
      <c r="AA26" s="29" t="s">
        <v>179</v>
      </c>
      <c r="AB26" s="48">
        <v>65</v>
      </c>
      <c r="AC26" s="41">
        <v>2.3098791755508175</v>
      </c>
      <c r="AD26" s="41">
        <v>-17.721518987341771</v>
      </c>
      <c r="AE26" s="48">
        <v>1294</v>
      </c>
      <c r="AF26" s="41">
        <v>45.984363894811658</v>
      </c>
      <c r="AG26" s="41">
        <v>10.034013605442176</v>
      </c>
      <c r="AH26" s="48">
        <v>731</v>
      </c>
      <c r="AI26" s="41">
        <v>25.9772565742715</v>
      </c>
      <c r="AJ26" s="41">
        <v>13.157894736842104</v>
      </c>
      <c r="AK26" s="48">
        <v>724</v>
      </c>
      <c r="AL26" s="41">
        <v>25.72850035536603</v>
      </c>
      <c r="AM26" s="41">
        <v>20.26578073089701</v>
      </c>
      <c r="AN26" s="48">
        <v>4882</v>
      </c>
      <c r="AO26" s="41">
        <v>15.79696394686907</v>
      </c>
      <c r="AP26" s="48">
        <v>-2068</v>
      </c>
      <c r="AQ26" s="27">
        <v>1589</v>
      </c>
      <c r="AR26" s="27">
        <v>3659</v>
      </c>
      <c r="AS26" s="48">
        <v>-2070</v>
      </c>
      <c r="AT26" s="27">
        <v>-357</v>
      </c>
      <c r="AU26" s="27">
        <v>5248</v>
      </c>
      <c r="AV26" s="29">
        <v>15.977900552486188</v>
      </c>
    </row>
    <row r="27" spans="1:48" x14ac:dyDescent="0.2">
      <c r="A27" s="1" t="s">
        <v>22</v>
      </c>
      <c r="B27" s="48">
        <v>4889</v>
      </c>
      <c r="C27" s="41">
        <v>26.005154639175259</v>
      </c>
      <c r="D27" s="48">
        <v>2103</v>
      </c>
      <c r="E27" s="41">
        <v>43.014931478830029</v>
      </c>
      <c r="F27" s="41">
        <v>28.781383955909369</v>
      </c>
      <c r="G27" s="48">
        <v>327</v>
      </c>
      <c r="H27" s="41">
        <v>6.6884843526283486</v>
      </c>
      <c r="I27" s="41">
        <v>89.017341040462426</v>
      </c>
      <c r="J27" s="48">
        <v>1285</v>
      </c>
      <c r="K27" s="41">
        <v>26.283493556964615</v>
      </c>
      <c r="L27" s="41">
        <v>58.641975308641982</v>
      </c>
      <c r="M27" s="48">
        <v>705</v>
      </c>
      <c r="N27" s="41">
        <v>14.420126815299653</v>
      </c>
      <c r="O27" s="41">
        <v>9.8130841121495322</v>
      </c>
      <c r="P27" s="48">
        <v>2198</v>
      </c>
      <c r="Q27" s="41">
        <v>44.958069134792389</v>
      </c>
      <c r="R27" s="41">
        <v>13.591731266149869</v>
      </c>
      <c r="S27" s="27" t="s">
        <v>178</v>
      </c>
      <c r="T27" s="29" t="s">
        <v>180</v>
      </c>
      <c r="U27" s="29" t="s">
        <v>179</v>
      </c>
      <c r="V27" s="27" t="s">
        <v>178</v>
      </c>
      <c r="W27" s="29" t="s">
        <v>180</v>
      </c>
      <c r="X27" s="29" t="s">
        <v>179</v>
      </c>
      <c r="Y27" s="27" t="s">
        <v>178</v>
      </c>
      <c r="Z27" s="29" t="s">
        <v>180</v>
      </c>
      <c r="AA27" s="29" t="s">
        <v>179</v>
      </c>
      <c r="AB27" s="48">
        <v>107</v>
      </c>
      <c r="AC27" s="41">
        <v>2.1885866230312945</v>
      </c>
      <c r="AD27" s="41">
        <v>10.309278350515463</v>
      </c>
      <c r="AE27" s="48">
        <v>1672</v>
      </c>
      <c r="AF27" s="41">
        <v>34.199222744937614</v>
      </c>
      <c r="AG27" s="41">
        <v>16.841369671558351</v>
      </c>
      <c r="AH27" s="48">
        <v>917</v>
      </c>
      <c r="AI27" s="41">
        <v>18.756391900184084</v>
      </c>
      <c r="AJ27" s="41">
        <v>37.894736842105267</v>
      </c>
      <c r="AK27" s="48">
        <v>2193</v>
      </c>
      <c r="AL27" s="41">
        <v>44.855798731847003</v>
      </c>
      <c r="AM27" s="41">
        <v>29.99407231772377</v>
      </c>
      <c r="AN27" s="48">
        <v>6572</v>
      </c>
      <c r="AO27" s="41">
        <v>17.862266857962698</v>
      </c>
      <c r="AP27" s="48">
        <v>-1683</v>
      </c>
      <c r="AQ27" s="27">
        <v>2941</v>
      </c>
      <c r="AR27" s="27">
        <v>4628</v>
      </c>
      <c r="AS27" s="48">
        <v>-1687</v>
      </c>
      <c r="AT27" s="27">
        <v>8</v>
      </c>
      <c r="AU27" s="27">
        <v>7569</v>
      </c>
      <c r="AV27" s="29">
        <v>26.593075765178124</v>
      </c>
    </row>
    <row r="28" spans="1:48" x14ac:dyDescent="0.2">
      <c r="A28" s="1" t="s">
        <v>23</v>
      </c>
      <c r="B28" s="48">
        <v>7687</v>
      </c>
      <c r="C28" s="41">
        <v>24.707981829980532</v>
      </c>
      <c r="D28" s="48">
        <v>3518</v>
      </c>
      <c r="E28" s="41">
        <v>45.765578248991808</v>
      </c>
      <c r="F28" s="41">
        <v>25.463623395149789</v>
      </c>
      <c r="G28" s="48">
        <v>652</v>
      </c>
      <c r="H28" s="41">
        <v>8.4818524782099658</v>
      </c>
      <c r="I28" s="41">
        <v>177.44680851063831</v>
      </c>
      <c r="J28" s="48">
        <v>2000</v>
      </c>
      <c r="K28" s="41">
        <v>26.01795238714713</v>
      </c>
      <c r="L28" s="41">
        <v>44.404332129963898</v>
      </c>
      <c r="M28" s="48">
        <v>753</v>
      </c>
      <c r="N28" s="41">
        <v>9.7957590737608946</v>
      </c>
      <c r="O28" s="41">
        <v>1.4824797843665769</v>
      </c>
      <c r="P28" s="48">
        <v>3639</v>
      </c>
      <c r="Q28" s="41">
        <v>47.339664368414205</v>
      </c>
      <c r="R28" s="41">
        <v>30.383375134360445</v>
      </c>
      <c r="S28" s="27" t="s">
        <v>178</v>
      </c>
      <c r="T28" s="29" t="s">
        <v>180</v>
      </c>
      <c r="U28" s="29" t="s">
        <v>179</v>
      </c>
      <c r="V28" s="27" t="s">
        <v>178</v>
      </c>
      <c r="W28" s="29" t="s">
        <v>180</v>
      </c>
      <c r="X28" s="29" t="s">
        <v>179</v>
      </c>
      <c r="Y28" s="27" t="s">
        <v>178</v>
      </c>
      <c r="Z28" s="29" t="s">
        <v>180</v>
      </c>
      <c r="AA28" s="29" t="s">
        <v>179</v>
      </c>
      <c r="AB28" s="48">
        <v>112</v>
      </c>
      <c r="AC28" s="41">
        <v>1.4570053336802395</v>
      </c>
      <c r="AD28" s="41">
        <v>-13.846153846153847</v>
      </c>
      <c r="AE28" s="48">
        <v>2884</v>
      </c>
      <c r="AF28" s="41">
        <v>37.517887342266164</v>
      </c>
      <c r="AG28" s="41">
        <v>33.456732993984268</v>
      </c>
      <c r="AH28" s="48">
        <v>1564</v>
      </c>
      <c r="AI28" s="41">
        <v>20.346038766749057</v>
      </c>
      <c r="AJ28" s="41">
        <v>1.1642949547218628</v>
      </c>
      <c r="AK28" s="48">
        <v>3127</v>
      </c>
      <c r="AL28" s="41">
        <v>40.679068557304539</v>
      </c>
      <c r="AM28" s="41">
        <v>34.379028792436614</v>
      </c>
      <c r="AN28" s="48">
        <v>8538</v>
      </c>
      <c r="AO28" s="41">
        <v>13.206046141607001</v>
      </c>
      <c r="AP28" s="48">
        <v>-851</v>
      </c>
      <c r="AQ28" s="27">
        <v>5097</v>
      </c>
      <c r="AR28" s="27">
        <v>5950</v>
      </c>
      <c r="AS28" s="48">
        <v>-853</v>
      </c>
      <c r="AT28" s="27">
        <v>529</v>
      </c>
      <c r="AU28" s="27">
        <v>11047</v>
      </c>
      <c r="AV28" s="29">
        <v>22.039328325231995</v>
      </c>
    </row>
    <row r="29" spans="1:48" x14ac:dyDescent="0.2">
      <c r="A29" s="1" t="s">
        <v>24</v>
      </c>
      <c r="B29" s="48">
        <v>2639</v>
      </c>
      <c r="C29" s="41">
        <v>45.559845559845556</v>
      </c>
      <c r="D29" s="48">
        <v>977</v>
      </c>
      <c r="E29" s="41">
        <v>37.021599090564607</v>
      </c>
      <c r="F29" s="41">
        <v>49.160305343511453</v>
      </c>
      <c r="G29" s="48">
        <v>574</v>
      </c>
      <c r="H29" s="41">
        <v>21.750663129973475</v>
      </c>
      <c r="I29" s="41">
        <v>399.13043478260869</v>
      </c>
      <c r="J29" s="48">
        <v>542</v>
      </c>
      <c r="K29" s="41">
        <v>20.538082607048125</v>
      </c>
      <c r="L29" s="41">
        <v>38.265306122448976</v>
      </c>
      <c r="M29" s="48">
        <v>317</v>
      </c>
      <c r="N29" s="41">
        <v>12.012125805229253</v>
      </c>
      <c r="O29" s="41">
        <v>27.822580645161288</v>
      </c>
      <c r="P29" s="48">
        <v>1069</v>
      </c>
      <c r="Q29" s="41">
        <v>40.507768093974988</v>
      </c>
      <c r="R29" s="41">
        <v>24.013921113689097</v>
      </c>
      <c r="S29" s="27" t="s">
        <v>178</v>
      </c>
      <c r="T29" s="29" t="s">
        <v>180</v>
      </c>
      <c r="U29" s="29" t="s">
        <v>179</v>
      </c>
      <c r="V29" s="27" t="s">
        <v>178</v>
      </c>
      <c r="W29" s="29" t="s">
        <v>180</v>
      </c>
      <c r="X29" s="29" t="s">
        <v>179</v>
      </c>
      <c r="Y29" s="27" t="s">
        <v>178</v>
      </c>
      <c r="Z29" s="29" t="s">
        <v>180</v>
      </c>
      <c r="AA29" s="29" t="s">
        <v>179</v>
      </c>
      <c r="AB29" s="48">
        <v>57</v>
      </c>
      <c r="AC29" s="41">
        <v>2.1599090564607808</v>
      </c>
      <c r="AD29" s="41">
        <v>32.558139534883722</v>
      </c>
      <c r="AE29" s="48">
        <v>971</v>
      </c>
      <c r="AF29" s="41">
        <v>36.794240242516103</v>
      </c>
      <c r="AG29" s="41">
        <v>24.327784891165173</v>
      </c>
      <c r="AH29" s="48">
        <v>601</v>
      </c>
      <c r="AI29" s="41">
        <v>22.773777946191739</v>
      </c>
      <c r="AJ29" s="41">
        <v>40.420560747663551</v>
      </c>
      <c r="AK29" s="48">
        <v>1010</v>
      </c>
      <c r="AL29" s="41">
        <v>38.272072754831377</v>
      </c>
      <c r="AM29" s="41">
        <v>80.035650623885928</v>
      </c>
      <c r="AN29" s="48">
        <v>3241</v>
      </c>
      <c r="AO29" s="41">
        <v>14.442090395480225</v>
      </c>
      <c r="AP29" s="48">
        <v>-602</v>
      </c>
      <c r="AQ29" s="27">
        <v>1599</v>
      </c>
      <c r="AR29" s="27">
        <v>2202</v>
      </c>
      <c r="AS29" s="48">
        <v>-603</v>
      </c>
      <c r="AT29" s="27">
        <v>416</v>
      </c>
      <c r="AU29" s="27">
        <v>3801</v>
      </c>
      <c r="AV29" s="29">
        <v>22.494360296487269</v>
      </c>
    </row>
    <row r="30" spans="1:48" x14ac:dyDescent="0.2">
      <c r="A30" s="1" t="s">
        <v>25</v>
      </c>
      <c r="B30" s="48">
        <v>8017</v>
      </c>
      <c r="C30" s="41">
        <v>0.6528562460765851</v>
      </c>
      <c r="D30" s="48">
        <v>3014</v>
      </c>
      <c r="E30" s="41">
        <v>37.595110390420352</v>
      </c>
      <c r="F30" s="41">
        <v>3.966885132804415</v>
      </c>
      <c r="G30" s="48">
        <v>789</v>
      </c>
      <c r="H30" s="41">
        <v>9.8415866284146176</v>
      </c>
      <c r="I30" s="41">
        <v>64.718162839248436</v>
      </c>
      <c r="J30" s="48">
        <v>2041</v>
      </c>
      <c r="K30" s="41">
        <v>25.458400898091554</v>
      </c>
      <c r="L30" s="41">
        <v>32.018111254851227</v>
      </c>
      <c r="M30" s="48">
        <v>857</v>
      </c>
      <c r="N30" s="41">
        <v>10.689784208556818</v>
      </c>
      <c r="O30" s="41">
        <v>-16.062683643486778</v>
      </c>
      <c r="P30" s="48">
        <v>3717</v>
      </c>
      <c r="Q30" s="41">
        <v>46.363976549831612</v>
      </c>
      <c r="R30" s="41">
        <v>0.73170731707317083</v>
      </c>
      <c r="S30" s="27" t="s">
        <v>178</v>
      </c>
      <c r="T30" s="29" t="s">
        <v>180</v>
      </c>
      <c r="U30" s="29" t="s">
        <v>179</v>
      </c>
      <c r="V30" s="27" t="s">
        <v>178</v>
      </c>
      <c r="W30" s="29" t="s">
        <v>180</v>
      </c>
      <c r="X30" s="29" t="s">
        <v>179</v>
      </c>
      <c r="Y30" s="27" t="s">
        <v>178</v>
      </c>
      <c r="Z30" s="29" t="s">
        <v>180</v>
      </c>
      <c r="AA30" s="29" t="s">
        <v>179</v>
      </c>
      <c r="AB30" s="48">
        <v>77</v>
      </c>
      <c r="AC30" s="41">
        <v>0.96045902457278287</v>
      </c>
      <c r="AD30" s="41">
        <v>14.925373134328357</v>
      </c>
      <c r="AE30" s="48">
        <v>3935</v>
      </c>
      <c r="AF30" s="41">
        <v>49.083198203816892</v>
      </c>
      <c r="AG30" s="41">
        <v>1.2348855158219707</v>
      </c>
      <c r="AH30" s="48">
        <v>1685</v>
      </c>
      <c r="AI30" s="41">
        <v>21.017837096170638</v>
      </c>
      <c r="AJ30" s="41">
        <v>-2.1486643437862951</v>
      </c>
      <c r="AK30" s="48">
        <v>2320</v>
      </c>
      <c r="AL30" s="41">
        <v>28.938505675439689</v>
      </c>
      <c r="AM30" s="41">
        <v>1.3543031891655744</v>
      </c>
      <c r="AN30" s="48">
        <v>9671</v>
      </c>
      <c r="AO30" s="41">
        <v>17.609145080870729</v>
      </c>
      <c r="AP30" s="48">
        <v>-1654</v>
      </c>
      <c r="AQ30" s="27">
        <v>4376</v>
      </c>
      <c r="AR30" s="27">
        <v>6030</v>
      </c>
      <c r="AS30" s="48">
        <v>-1654</v>
      </c>
      <c r="AT30" s="27">
        <v>-1391</v>
      </c>
      <c r="AU30" s="27">
        <v>10406</v>
      </c>
      <c r="AV30" s="29">
        <v>14.038356164383561</v>
      </c>
    </row>
    <row r="31" spans="1:48" x14ac:dyDescent="0.2">
      <c r="A31" s="1" t="s">
        <v>26</v>
      </c>
      <c r="B31" s="48">
        <v>3414</v>
      </c>
      <c r="C31" s="41">
        <v>18.418314255983351</v>
      </c>
      <c r="D31" s="48">
        <v>1287</v>
      </c>
      <c r="E31" s="41">
        <v>37.697715289982426</v>
      </c>
      <c r="F31" s="41">
        <v>19.832402234636874</v>
      </c>
      <c r="G31" s="48">
        <v>398</v>
      </c>
      <c r="H31" s="41">
        <v>11.657879320445225</v>
      </c>
      <c r="I31" s="41">
        <v>131.3953488372093</v>
      </c>
      <c r="J31" s="48">
        <v>830</v>
      </c>
      <c r="K31" s="41">
        <v>24.311657879320446</v>
      </c>
      <c r="L31" s="41">
        <v>36.963696369636963</v>
      </c>
      <c r="M31" s="48">
        <v>367</v>
      </c>
      <c r="N31" s="41">
        <v>10.749853544229643</v>
      </c>
      <c r="O31" s="41">
        <v>-10.70559610705596</v>
      </c>
      <c r="P31" s="48">
        <v>1729</v>
      </c>
      <c r="Q31" s="41">
        <v>50.644405389572341</v>
      </c>
      <c r="R31" s="41">
        <v>27.319587628865978</v>
      </c>
      <c r="S31" s="27" t="s">
        <v>178</v>
      </c>
      <c r="T31" s="29" t="s">
        <v>180</v>
      </c>
      <c r="U31" s="29" t="s">
        <v>179</v>
      </c>
      <c r="V31" s="27" t="s">
        <v>178</v>
      </c>
      <c r="W31" s="29" t="s">
        <v>180</v>
      </c>
      <c r="X31" s="29" t="s">
        <v>179</v>
      </c>
      <c r="Y31" s="27" t="s">
        <v>178</v>
      </c>
      <c r="Z31" s="29" t="s">
        <v>180</v>
      </c>
      <c r="AA31" s="29" t="s">
        <v>179</v>
      </c>
      <c r="AB31" s="48">
        <v>96</v>
      </c>
      <c r="AC31" s="41">
        <v>2.8119507908611596</v>
      </c>
      <c r="AD31" s="41">
        <v>0</v>
      </c>
      <c r="AE31" s="48">
        <v>2033</v>
      </c>
      <c r="AF31" s="41">
        <v>59.548916227299351</v>
      </c>
      <c r="AG31" s="41">
        <v>30.23702754644459</v>
      </c>
      <c r="AH31" s="48">
        <v>676</v>
      </c>
      <c r="AI31" s="41">
        <v>19.800820152314</v>
      </c>
      <c r="AJ31" s="41">
        <v>-1.4577259475218658</v>
      </c>
      <c r="AK31" s="48">
        <v>609</v>
      </c>
      <c r="AL31" s="41">
        <v>17.838312829525481</v>
      </c>
      <c r="AM31" s="41">
        <v>12.777777777777777</v>
      </c>
      <c r="AN31" s="48">
        <v>4263</v>
      </c>
      <c r="AO31" s="41">
        <v>21.939359267734552</v>
      </c>
      <c r="AP31" s="48">
        <v>-849</v>
      </c>
      <c r="AQ31" s="27">
        <v>2133</v>
      </c>
      <c r="AR31" s="27">
        <v>2984</v>
      </c>
      <c r="AS31" s="48">
        <v>-851</v>
      </c>
      <c r="AT31" s="27">
        <v>-236</v>
      </c>
      <c r="AU31" s="27">
        <v>5117</v>
      </c>
      <c r="AV31" s="29">
        <v>23.390402700747529</v>
      </c>
    </row>
    <row r="32" spans="1:48" x14ac:dyDescent="0.2">
      <c r="A32" s="1" t="s">
        <v>27</v>
      </c>
      <c r="B32" s="48">
        <v>3317</v>
      </c>
      <c r="C32" s="41">
        <v>27.478862413528056</v>
      </c>
      <c r="D32" s="48">
        <v>1507</v>
      </c>
      <c r="E32" s="41">
        <v>45.432619837202296</v>
      </c>
      <c r="F32" s="41">
        <v>36.380090497737555</v>
      </c>
      <c r="G32" s="48">
        <v>254</v>
      </c>
      <c r="H32" s="41">
        <v>7.6575218570997885</v>
      </c>
      <c r="I32" s="41">
        <v>185.3932584269663</v>
      </c>
      <c r="J32" s="48">
        <v>1006</v>
      </c>
      <c r="K32" s="41">
        <v>30.328610189930661</v>
      </c>
      <c r="L32" s="41">
        <v>82.246376811594203</v>
      </c>
      <c r="M32" s="48">
        <v>388</v>
      </c>
      <c r="N32" s="41">
        <v>11.697316852577631</v>
      </c>
      <c r="O32" s="41">
        <v>-13.777777777777779</v>
      </c>
      <c r="P32" s="48">
        <v>1544</v>
      </c>
      <c r="Q32" s="41">
        <v>46.548085619535726</v>
      </c>
      <c r="R32" s="41">
        <v>44.029850746268657</v>
      </c>
      <c r="S32" s="27" t="s">
        <v>178</v>
      </c>
      <c r="T32" s="29" t="s">
        <v>180</v>
      </c>
      <c r="U32" s="29" t="s">
        <v>179</v>
      </c>
      <c r="V32" s="27" t="s">
        <v>178</v>
      </c>
      <c r="W32" s="29" t="s">
        <v>180</v>
      </c>
      <c r="X32" s="29" t="s">
        <v>179</v>
      </c>
      <c r="Y32" s="27" t="s">
        <v>178</v>
      </c>
      <c r="Z32" s="29" t="s">
        <v>180</v>
      </c>
      <c r="AA32" s="29" t="s">
        <v>179</v>
      </c>
      <c r="AB32" s="48">
        <v>73</v>
      </c>
      <c r="AC32" s="41">
        <v>2.200783840820018</v>
      </c>
      <c r="AD32" s="41">
        <v>5.7971014492753623</v>
      </c>
      <c r="AE32" s="48">
        <v>1320</v>
      </c>
      <c r="AF32" s="41">
        <v>39.794995477841425</v>
      </c>
      <c r="AG32" s="41">
        <v>9.4527363184079594</v>
      </c>
      <c r="AH32" s="48">
        <v>834</v>
      </c>
      <c r="AI32" s="41">
        <v>25.143201688272537</v>
      </c>
      <c r="AJ32" s="41">
        <v>51.086956521739133</v>
      </c>
      <c r="AK32" s="48">
        <v>1090</v>
      </c>
      <c r="AL32" s="41">
        <v>32.861018993066018</v>
      </c>
      <c r="AM32" s="41">
        <v>40.645161290322577</v>
      </c>
      <c r="AN32" s="48">
        <v>5725</v>
      </c>
      <c r="AO32" s="41">
        <v>12.210897687181497</v>
      </c>
      <c r="AP32" s="48">
        <v>-2408</v>
      </c>
      <c r="AQ32" s="27">
        <v>2073</v>
      </c>
      <c r="AR32" s="27">
        <v>4482</v>
      </c>
      <c r="AS32" s="48">
        <v>-2409</v>
      </c>
      <c r="AT32" s="27">
        <v>91</v>
      </c>
      <c r="AU32" s="27">
        <v>6555</v>
      </c>
      <c r="AV32" s="29">
        <v>19.00871459694989</v>
      </c>
    </row>
    <row r="33" spans="1:48" x14ac:dyDescent="0.2">
      <c r="A33" s="1" t="s">
        <v>28</v>
      </c>
      <c r="B33" s="48">
        <v>11382</v>
      </c>
      <c r="C33" s="41">
        <v>22.58481421647819</v>
      </c>
      <c r="D33" s="48">
        <v>4063</v>
      </c>
      <c r="E33" s="41">
        <v>35.696714109998247</v>
      </c>
      <c r="F33" s="41">
        <v>34.491890102615031</v>
      </c>
      <c r="G33" s="48">
        <v>848</v>
      </c>
      <c r="H33" s="41">
        <v>7.4503602178878925</v>
      </c>
      <c r="I33" s="41">
        <v>156.96969696969697</v>
      </c>
      <c r="J33" s="48">
        <v>2674</v>
      </c>
      <c r="K33" s="41">
        <v>23.493234932349324</v>
      </c>
      <c r="L33" s="41">
        <v>68.387909319899236</v>
      </c>
      <c r="M33" s="48">
        <v>1250</v>
      </c>
      <c r="N33" s="41">
        <v>10.982252679669653</v>
      </c>
      <c r="O33" s="41">
        <v>-10.778015703069237</v>
      </c>
      <c r="P33" s="48">
        <v>5185</v>
      </c>
      <c r="Q33" s="41">
        <v>45.554384115269727</v>
      </c>
      <c r="R33" s="41">
        <v>32.473173224322942</v>
      </c>
      <c r="S33" s="27" t="s">
        <v>178</v>
      </c>
      <c r="T33" s="29" t="s">
        <v>180</v>
      </c>
      <c r="U33" s="29" t="s">
        <v>179</v>
      </c>
      <c r="V33" s="27" t="s">
        <v>178</v>
      </c>
      <c r="W33" s="29" t="s">
        <v>180</v>
      </c>
      <c r="X33" s="29" t="s">
        <v>179</v>
      </c>
      <c r="Y33" s="27" t="s">
        <v>178</v>
      </c>
      <c r="Z33" s="29" t="s">
        <v>180</v>
      </c>
      <c r="AA33" s="29" t="s">
        <v>179</v>
      </c>
      <c r="AB33" s="48">
        <v>98</v>
      </c>
      <c r="AC33" s="41">
        <v>0.86100861008610086</v>
      </c>
      <c r="AD33" s="41">
        <v>42.028985507246375</v>
      </c>
      <c r="AE33" s="48">
        <v>7074</v>
      </c>
      <c r="AF33" s="41">
        <v>62.150764364786504</v>
      </c>
      <c r="AG33" s="41">
        <v>18.254764292878637</v>
      </c>
      <c r="AH33" s="48">
        <v>1392</v>
      </c>
      <c r="AI33" s="41">
        <v>12.229836584080127</v>
      </c>
      <c r="AJ33" s="41">
        <v>19.690455717970764</v>
      </c>
      <c r="AK33" s="48">
        <v>2818</v>
      </c>
      <c r="AL33" s="41">
        <v>24.758390441047268</v>
      </c>
      <c r="AM33" s="41">
        <v>36.069531627233218</v>
      </c>
      <c r="AN33" s="48">
        <v>10519</v>
      </c>
      <c r="AO33" s="41">
        <v>16.605697816206629</v>
      </c>
      <c r="AP33" s="48">
        <v>863</v>
      </c>
      <c r="AQ33" s="27">
        <v>5490</v>
      </c>
      <c r="AR33" s="27">
        <v>4627</v>
      </c>
      <c r="AS33" s="48">
        <v>863</v>
      </c>
      <c r="AT33" s="27">
        <v>601</v>
      </c>
      <c r="AU33" s="27">
        <v>10117</v>
      </c>
      <c r="AV33" s="29">
        <v>23.58905448326411</v>
      </c>
    </row>
    <row r="34" spans="1:48" x14ac:dyDescent="0.2">
      <c r="A34" s="1" t="s">
        <v>29</v>
      </c>
      <c r="B34" s="48">
        <v>76024</v>
      </c>
      <c r="C34" s="41">
        <v>19.641817352029335</v>
      </c>
      <c r="D34" s="48">
        <v>36177</v>
      </c>
      <c r="E34" s="41">
        <v>47.586288540460906</v>
      </c>
      <c r="F34" s="41">
        <v>22.913056773009888</v>
      </c>
      <c r="G34" s="48">
        <v>8299</v>
      </c>
      <c r="H34" s="41">
        <v>10.916289592760181</v>
      </c>
      <c r="I34" s="41">
        <v>136.57354618015964</v>
      </c>
      <c r="J34" s="48">
        <v>24368</v>
      </c>
      <c r="K34" s="41">
        <v>32.053035883405236</v>
      </c>
      <c r="L34" s="41">
        <v>38.667273658453311</v>
      </c>
      <c r="M34" s="48">
        <v>8251</v>
      </c>
      <c r="N34" s="41">
        <v>10.853151636325371</v>
      </c>
      <c r="O34" s="41">
        <v>3.5647044056734032</v>
      </c>
      <c r="P34" s="48">
        <v>35568</v>
      </c>
      <c r="Q34" s="41">
        <v>46.785225718194255</v>
      </c>
      <c r="R34" s="41">
        <v>20.553145336225597</v>
      </c>
      <c r="S34" s="27">
        <v>9693</v>
      </c>
      <c r="T34" s="29">
        <v>12.749921077554458</v>
      </c>
      <c r="U34" s="29">
        <v>26.063207179087005</v>
      </c>
      <c r="V34" s="27">
        <v>50551</v>
      </c>
      <c r="W34" s="29">
        <v>66.493475744501737</v>
      </c>
      <c r="X34" s="29">
        <v>19.207187662123285</v>
      </c>
      <c r="Y34" s="27">
        <v>8178</v>
      </c>
      <c r="Z34" s="29">
        <v>10.757129327580763</v>
      </c>
      <c r="AA34" s="29">
        <v>69.808970099667775</v>
      </c>
      <c r="AB34" s="48">
        <v>1437</v>
      </c>
      <c r="AC34" s="41">
        <v>1.8901925707671261</v>
      </c>
      <c r="AD34" s="41">
        <v>8.2078313253012034</v>
      </c>
      <c r="AE34" s="48">
        <v>22216</v>
      </c>
      <c r="AF34" s="41">
        <v>29.22235083657792</v>
      </c>
      <c r="AG34" s="41">
        <v>15.2700669330151</v>
      </c>
      <c r="AH34" s="48">
        <v>18087</v>
      </c>
      <c r="AI34" s="41">
        <v>23.791171209091864</v>
      </c>
      <c r="AJ34" s="41">
        <v>20.355336704817674</v>
      </c>
      <c r="AK34" s="48">
        <v>34284</v>
      </c>
      <c r="AL34" s="41">
        <v>45.096285383563085</v>
      </c>
      <c r="AM34" s="41">
        <v>22.837692583303475</v>
      </c>
      <c r="AN34" s="48">
        <v>95594</v>
      </c>
      <c r="AO34" s="41">
        <v>13.479504742458955</v>
      </c>
      <c r="AP34" s="48">
        <v>-19570</v>
      </c>
      <c r="AQ34" s="27">
        <v>27312</v>
      </c>
      <c r="AR34" s="27">
        <v>46910</v>
      </c>
      <c r="AS34" s="48">
        <v>-19598</v>
      </c>
      <c r="AT34" s="27">
        <v>1136</v>
      </c>
      <c r="AU34" s="27">
        <v>74222</v>
      </c>
      <c r="AV34" s="29">
        <v>16.521711827686897</v>
      </c>
    </row>
    <row r="35" spans="1:48" x14ac:dyDescent="0.2">
      <c r="A35" s="1" t="s">
        <v>30</v>
      </c>
      <c r="B35" s="48">
        <v>4742</v>
      </c>
      <c r="C35" s="41">
        <v>22.786121180735368</v>
      </c>
      <c r="D35" s="48">
        <v>2004</v>
      </c>
      <c r="E35" s="41">
        <v>42.260649514972584</v>
      </c>
      <c r="F35" s="41">
        <v>8.7947882736156355</v>
      </c>
      <c r="G35" s="48">
        <v>714</v>
      </c>
      <c r="H35" s="41">
        <v>15.056938000843525</v>
      </c>
      <c r="I35" s="41">
        <v>233.64485981308411</v>
      </c>
      <c r="J35" s="48">
        <v>1293</v>
      </c>
      <c r="K35" s="41">
        <v>27.266975959510752</v>
      </c>
      <c r="L35" s="41">
        <v>8.291457286432161</v>
      </c>
      <c r="M35" s="48">
        <v>522</v>
      </c>
      <c r="N35" s="41">
        <v>11.008013496415014</v>
      </c>
      <c r="O35" s="41">
        <v>27.007299270072991</v>
      </c>
      <c r="P35" s="48">
        <v>2222</v>
      </c>
      <c r="Q35" s="41">
        <v>46.857865879375794</v>
      </c>
      <c r="R35" s="41">
        <v>19.142091152815013</v>
      </c>
      <c r="S35" s="27" t="s">
        <v>178</v>
      </c>
      <c r="T35" s="29" t="s">
        <v>180</v>
      </c>
      <c r="U35" s="29" t="s">
        <v>179</v>
      </c>
      <c r="V35" s="27" t="s">
        <v>178</v>
      </c>
      <c r="W35" s="29" t="s">
        <v>180</v>
      </c>
      <c r="X35" s="29" t="s">
        <v>179</v>
      </c>
      <c r="Y35" s="27" t="s">
        <v>178</v>
      </c>
      <c r="Z35" s="29" t="s">
        <v>180</v>
      </c>
      <c r="AA35" s="29" t="s">
        <v>179</v>
      </c>
      <c r="AB35" s="48">
        <v>204</v>
      </c>
      <c r="AC35" s="41">
        <v>4.301982285955293</v>
      </c>
      <c r="AD35" s="41">
        <v>1.4925373134328357</v>
      </c>
      <c r="AE35" s="48">
        <v>1676</v>
      </c>
      <c r="AF35" s="41">
        <v>35.343736819907214</v>
      </c>
      <c r="AG35" s="41">
        <v>37.377049180327873</v>
      </c>
      <c r="AH35" s="48">
        <v>1359</v>
      </c>
      <c r="AI35" s="41">
        <v>28.658793757908057</v>
      </c>
      <c r="AJ35" s="41">
        <v>32.19844357976654</v>
      </c>
      <c r="AK35" s="48">
        <v>1503</v>
      </c>
      <c r="AL35" s="41">
        <v>31.695487136229438</v>
      </c>
      <c r="AM35" s="41">
        <v>6.369426751592357</v>
      </c>
      <c r="AN35" s="48">
        <v>6878</v>
      </c>
      <c r="AO35" s="41">
        <v>15.577213913627963</v>
      </c>
      <c r="AP35" s="48">
        <v>-2136</v>
      </c>
      <c r="AQ35" s="27">
        <v>3059</v>
      </c>
      <c r="AR35" s="27">
        <v>5195</v>
      </c>
      <c r="AS35" s="48">
        <v>-2136</v>
      </c>
      <c r="AT35" s="27">
        <v>-42</v>
      </c>
      <c r="AU35" s="27">
        <v>8254</v>
      </c>
      <c r="AV35" s="29">
        <v>16.978458049886623</v>
      </c>
    </row>
    <row r="36" spans="1:48" x14ac:dyDescent="0.2">
      <c r="A36" s="1" t="s">
        <v>31</v>
      </c>
      <c r="B36" s="48">
        <v>3967</v>
      </c>
      <c r="C36" s="41">
        <v>32.719973235195717</v>
      </c>
      <c r="D36" s="48">
        <v>1913</v>
      </c>
      <c r="E36" s="41">
        <v>48.222838416939751</v>
      </c>
      <c r="F36" s="41">
        <v>42.974588938714497</v>
      </c>
      <c r="G36" s="48">
        <v>300</v>
      </c>
      <c r="H36" s="41">
        <v>7.5623897151499877</v>
      </c>
      <c r="I36" s="41">
        <v>165.48672566371681</v>
      </c>
      <c r="J36" s="48">
        <v>1433</v>
      </c>
      <c r="K36" s="41">
        <v>36.12301487269977</v>
      </c>
      <c r="L36" s="41">
        <v>98.476454293628819</v>
      </c>
      <c r="M36" s="48">
        <v>417</v>
      </c>
      <c r="N36" s="41">
        <v>10.511721704058482</v>
      </c>
      <c r="O36" s="41">
        <v>10.904255319148938</v>
      </c>
      <c r="P36" s="48">
        <v>1907</v>
      </c>
      <c r="Q36" s="41">
        <v>48.071590622636748</v>
      </c>
      <c r="R36" s="41">
        <v>37.888647866955893</v>
      </c>
      <c r="S36" s="27" t="s">
        <v>178</v>
      </c>
      <c r="T36" s="29" t="s">
        <v>180</v>
      </c>
      <c r="U36" s="29" t="s">
        <v>179</v>
      </c>
      <c r="V36" s="27" t="s">
        <v>178</v>
      </c>
      <c r="W36" s="29" t="s">
        <v>180</v>
      </c>
      <c r="X36" s="29" t="s">
        <v>179</v>
      </c>
      <c r="Y36" s="27" t="s">
        <v>178</v>
      </c>
      <c r="Z36" s="29" t="s">
        <v>180</v>
      </c>
      <c r="AA36" s="29" t="s">
        <v>179</v>
      </c>
      <c r="AB36" s="48">
        <v>123</v>
      </c>
      <c r="AC36" s="41">
        <v>3.100579783211495</v>
      </c>
      <c r="AD36" s="41">
        <v>3.3613445378151261</v>
      </c>
      <c r="AE36" s="48">
        <v>1285</v>
      </c>
      <c r="AF36" s="41">
        <v>32.392235946559111</v>
      </c>
      <c r="AG36" s="41">
        <v>10.111396743787489</v>
      </c>
      <c r="AH36" s="48">
        <v>1099</v>
      </c>
      <c r="AI36" s="41">
        <v>27.70355432316612</v>
      </c>
      <c r="AJ36" s="41">
        <v>44.225721784776901</v>
      </c>
      <c r="AK36" s="48">
        <v>1460</v>
      </c>
      <c r="AL36" s="41">
        <v>36.803629947063271</v>
      </c>
      <c r="AM36" s="41">
        <v>55.154091392136031</v>
      </c>
      <c r="AN36" s="48">
        <v>4998</v>
      </c>
      <c r="AO36" s="41">
        <v>9.7978910369068544</v>
      </c>
      <c r="AP36" s="48">
        <v>-1031</v>
      </c>
      <c r="AQ36" s="27">
        <v>2661</v>
      </c>
      <c r="AR36" s="27">
        <v>3692</v>
      </c>
      <c r="AS36" s="48">
        <v>-1031</v>
      </c>
      <c r="AT36" s="27">
        <v>532</v>
      </c>
      <c r="AU36" s="27">
        <v>6353</v>
      </c>
      <c r="AV36" s="29">
        <v>22.243602078121995</v>
      </c>
    </row>
    <row r="37" spans="1:48" x14ac:dyDescent="0.2">
      <c r="A37" s="1" t="s">
        <v>32</v>
      </c>
      <c r="B37" s="48">
        <v>20815</v>
      </c>
      <c r="C37" s="41">
        <v>24.648182525899752</v>
      </c>
      <c r="D37" s="48">
        <v>11015</v>
      </c>
      <c r="E37" s="41">
        <v>52.918568340139331</v>
      </c>
      <c r="F37" s="41">
        <v>32.455507455507451</v>
      </c>
      <c r="G37" s="48">
        <v>2590</v>
      </c>
      <c r="H37" s="41">
        <v>12.442949795820322</v>
      </c>
      <c r="I37" s="41">
        <v>224.56140350877192</v>
      </c>
      <c r="J37" s="48">
        <v>6835</v>
      </c>
      <c r="K37" s="41">
        <v>32.836896468892625</v>
      </c>
      <c r="L37" s="41">
        <v>37.138844301765651</v>
      </c>
      <c r="M37" s="48">
        <v>2336</v>
      </c>
      <c r="N37" s="41">
        <v>11.222675954840259</v>
      </c>
      <c r="O37" s="41">
        <v>9.671361502347418</v>
      </c>
      <c r="P37" s="48">
        <v>9601</v>
      </c>
      <c r="Q37" s="41">
        <v>46.125390343502282</v>
      </c>
      <c r="R37" s="41">
        <v>22.680807564528493</v>
      </c>
      <c r="S37" s="27" t="s">
        <v>178</v>
      </c>
      <c r="T37" s="29" t="s">
        <v>180</v>
      </c>
      <c r="U37" s="29" t="s">
        <v>179</v>
      </c>
      <c r="V37" s="27" t="s">
        <v>178</v>
      </c>
      <c r="W37" s="29" t="s">
        <v>180</v>
      </c>
      <c r="X37" s="29" t="s">
        <v>179</v>
      </c>
      <c r="Y37" s="27" t="s">
        <v>178</v>
      </c>
      <c r="Z37" s="29" t="s">
        <v>180</v>
      </c>
      <c r="AA37" s="29" t="s">
        <v>179</v>
      </c>
      <c r="AB37" s="48">
        <v>106</v>
      </c>
      <c r="AC37" s="41">
        <v>0.50924813836175831</v>
      </c>
      <c r="AD37" s="41">
        <v>-24.822695035460992</v>
      </c>
      <c r="AE37" s="48">
        <v>5477</v>
      </c>
      <c r="AF37" s="41">
        <v>26.312755224597645</v>
      </c>
      <c r="AG37" s="41">
        <v>30.622466014786546</v>
      </c>
      <c r="AH37" s="48">
        <v>3549</v>
      </c>
      <c r="AI37" s="41">
        <v>17.050204179678115</v>
      </c>
      <c r="AJ37" s="41">
        <v>3.8630377524143986</v>
      </c>
      <c r="AK37" s="48">
        <v>11683</v>
      </c>
      <c r="AL37" s="41">
        <v>56.127792457362482</v>
      </c>
      <c r="AM37" s="41">
        <v>30.56548949485919</v>
      </c>
      <c r="AN37" s="48">
        <v>16533</v>
      </c>
      <c r="AO37" s="41">
        <v>15.236634836551197</v>
      </c>
      <c r="AP37" s="48">
        <v>4282</v>
      </c>
      <c r="AQ37" s="27">
        <v>12750</v>
      </c>
      <c r="AR37" s="27">
        <v>8478</v>
      </c>
      <c r="AS37" s="48">
        <v>4272</v>
      </c>
      <c r="AT37" s="27">
        <v>1922</v>
      </c>
      <c r="AU37" s="27">
        <v>21228</v>
      </c>
      <c r="AV37" s="29">
        <v>19.7562901951935</v>
      </c>
    </row>
    <row r="38" spans="1:48" x14ac:dyDescent="0.2">
      <c r="A38" s="1" t="s">
        <v>33</v>
      </c>
      <c r="B38" s="48">
        <v>14555</v>
      </c>
      <c r="C38" s="41">
        <v>18.506757857026543</v>
      </c>
      <c r="D38" s="48">
        <v>6903</v>
      </c>
      <c r="E38" s="41">
        <v>47.427001030573685</v>
      </c>
      <c r="F38" s="41">
        <v>21.660204441311244</v>
      </c>
      <c r="G38" s="48">
        <v>1238</v>
      </c>
      <c r="H38" s="41">
        <v>8.5056681552731028</v>
      </c>
      <c r="I38" s="41">
        <v>131.83520599250934</v>
      </c>
      <c r="J38" s="48">
        <v>4678</v>
      </c>
      <c r="K38" s="41">
        <v>32.140158021298518</v>
      </c>
      <c r="L38" s="41">
        <v>40.607153591824471</v>
      </c>
      <c r="M38" s="48">
        <v>1548</v>
      </c>
      <c r="N38" s="41">
        <v>10.635520439711438</v>
      </c>
      <c r="O38" s="41">
        <v>1.6414970453053186</v>
      </c>
      <c r="P38" s="48">
        <v>6816</v>
      </c>
      <c r="Q38" s="41">
        <v>46.829268292682933</v>
      </c>
      <c r="R38" s="41">
        <v>16.413321947053799</v>
      </c>
      <c r="S38" s="27" t="s">
        <v>178</v>
      </c>
      <c r="T38" s="29" t="s">
        <v>180</v>
      </c>
      <c r="U38" s="29" t="s">
        <v>179</v>
      </c>
      <c r="V38" s="27" t="s">
        <v>178</v>
      </c>
      <c r="W38" s="29" t="s">
        <v>180</v>
      </c>
      <c r="X38" s="29" t="s">
        <v>179</v>
      </c>
      <c r="Y38" s="27" t="s">
        <v>178</v>
      </c>
      <c r="Z38" s="29" t="s">
        <v>180</v>
      </c>
      <c r="AA38" s="29" t="s">
        <v>179</v>
      </c>
      <c r="AB38" s="48">
        <v>273</v>
      </c>
      <c r="AC38" s="41">
        <v>1.8756441085537618</v>
      </c>
      <c r="AD38" s="41">
        <v>-2.5</v>
      </c>
      <c r="AE38" s="48">
        <v>4473</v>
      </c>
      <c r="AF38" s="41">
        <v>30.73170731707317</v>
      </c>
      <c r="AG38" s="41">
        <v>15.462054723799689</v>
      </c>
      <c r="AH38" s="48">
        <v>3240</v>
      </c>
      <c r="AI38" s="41">
        <v>22.260391618000689</v>
      </c>
      <c r="AJ38" s="41">
        <v>18.205034658883619</v>
      </c>
      <c r="AK38" s="48">
        <v>6569</v>
      </c>
      <c r="AL38" s="41">
        <v>45.13225695637238</v>
      </c>
      <c r="AM38" s="41">
        <v>21.941711527751995</v>
      </c>
      <c r="AN38" s="48">
        <v>20028</v>
      </c>
      <c r="AO38" s="41">
        <v>12.935603924664484</v>
      </c>
      <c r="AP38" s="48">
        <v>-5473</v>
      </c>
      <c r="AQ38" s="27">
        <v>6701</v>
      </c>
      <c r="AR38" s="27">
        <v>12181</v>
      </c>
      <c r="AS38" s="48">
        <v>-5480</v>
      </c>
      <c r="AT38" s="27">
        <v>-23</v>
      </c>
      <c r="AU38" s="27">
        <v>18882</v>
      </c>
      <c r="AV38" s="29">
        <v>18.43442263062159</v>
      </c>
    </row>
    <row r="39" spans="1:48" x14ac:dyDescent="0.2">
      <c r="A39" s="1" t="s">
        <v>34</v>
      </c>
      <c r="B39" s="48">
        <v>2814</v>
      </c>
      <c r="C39" s="41">
        <v>10.613207547169811</v>
      </c>
      <c r="D39" s="48">
        <v>1599</v>
      </c>
      <c r="E39" s="41">
        <v>56.823027718550115</v>
      </c>
      <c r="F39" s="41">
        <v>6.2458471760797343</v>
      </c>
      <c r="G39" s="48">
        <v>197</v>
      </c>
      <c r="H39" s="41">
        <v>7.0007107320540163</v>
      </c>
      <c r="I39" s="41">
        <v>131.76470588235293</v>
      </c>
      <c r="J39" s="48">
        <v>1219</v>
      </c>
      <c r="K39" s="41">
        <v>43.319118692253021</v>
      </c>
      <c r="L39" s="41">
        <v>29.680851063829788</v>
      </c>
      <c r="M39" s="48">
        <v>267</v>
      </c>
      <c r="N39" s="41">
        <v>9.4882729211087415</v>
      </c>
      <c r="O39" s="41">
        <v>-13.870967741935484</v>
      </c>
      <c r="P39" s="48">
        <v>1300</v>
      </c>
      <c r="Q39" s="41">
        <v>46.197583511016347</v>
      </c>
      <c r="R39" s="41">
        <v>12.359550561797752</v>
      </c>
      <c r="S39" s="27" t="s">
        <v>178</v>
      </c>
      <c r="T39" s="29" t="s">
        <v>180</v>
      </c>
      <c r="U39" s="29" t="s">
        <v>179</v>
      </c>
      <c r="V39" s="27" t="s">
        <v>178</v>
      </c>
      <c r="W39" s="29" t="s">
        <v>180</v>
      </c>
      <c r="X39" s="29" t="s">
        <v>179</v>
      </c>
      <c r="Y39" s="27" t="s">
        <v>178</v>
      </c>
      <c r="Z39" s="29" t="s">
        <v>180</v>
      </c>
      <c r="AA39" s="29" t="s">
        <v>179</v>
      </c>
      <c r="AB39" s="48">
        <v>47</v>
      </c>
      <c r="AC39" s="41">
        <v>1.6702203269367448</v>
      </c>
      <c r="AD39" s="41">
        <v>27.027027027027028</v>
      </c>
      <c r="AE39" s="48">
        <v>384</v>
      </c>
      <c r="AF39" s="41">
        <v>13.646055437100213</v>
      </c>
      <c r="AG39" s="41">
        <v>17.073170731707318</v>
      </c>
      <c r="AH39" s="48">
        <v>361</v>
      </c>
      <c r="AI39" s="41">
        <v>12.828713574982231</v>
      </c>
      <c r="AJ39" s="41">
        <v>13.522012578616351</v>
      </c>
      <c r="AK39" s="48">
        <v>2022</v>
      </c>
      <c r="AL39" s="41">
        <v>71.85501066098081</v>
      </c>
      <c r="AM39" s="41">
        <v>8.6512627619559375</v>
      </c>
      <c r="AN39" s="48">
        <v>4913</v>
      </c>
      <c r="AO39" s="41">
        <v>13.490413490413491</v>
      </c>
      <c r="AP39" s="48">
        <v>-2099</v>
      </c>
      <c r="AQ39" s="27">
        <v>1875</v>
      </c>
      <c r="AR39" s="27">
        <v>3975</v>
      </c>
      <c r="AS39" s="48">
        <v>-2100</v>
      </c>
      <c r="AT39" s="27">
        <v>-312</v>
      </c>
      <c r="AU39" s="27">
        <v>5850</v>
      </c>
      <c r="AV39" s="29">
        <v>13.548136645962733</v>
      </c>
    </row>
    <row r="40" spans="1:48" x14ac:dyDescent="0.2">
      <c r="A40" s="1" t="s">
        <v>35</v>
      </c>
      <c r="B40" s="48">
        <v>7619</v>
      </c>
      <c r="C40" s="41">
        <v>4.3269889086676709</v>
      </c>
      <c r="D40" s="48">
        <v>3839</v>
      </c>
      <c r="E40" s="41">
        <v>50.387189919937001</v>
      </c>
      <c r="F40" s="41">
        <v>7.655636567582726</v>
      </c>
      <c r="G40" s="48">
        <v>799</v>
      </c>
      <c r="H40" s="41">
        <v>10.486940543378397</v>
      </c>
      <c r="I40" s="41">
        <v>185.35714285714286</v>
      </c>
      <c r="J40" s="48">
        <v>2804</v>
      </c>
      <c r="K40" s="41">
        <v>36.802730017062608</v>
      </c>
      <c r="L40" s="41">
        <v>27.919708029197082</v>
      </c>
      <c r="M40" s="48">
        <v>779</v>
      </c>
      <c r="N40" s="41">
        <v>10.224438902743142</v>
      </c>
      <c r="O40" s="41">
        <v>-3.2298136645962732</v>
      </c>
      <c r="P40" s="48">
        <v>3803</v>
      </c>
      <c r="Q40" s="41">
        <v>49.914686966793539</v>
      </c>
      <c r="R40" s="41">
        <v>6.976090014064698</v>
      </c>
      <c r="S40" s="27" t="s">
        <v>178</v>
      </c>
      <c r="T40" s="29" t="s">
        <v>180</v>
      </c>
      <c r="U40" s="29" t="s">
        <v>179</v>
      </c>
      <c r="V40" s="27" t="s">
        <v>178</v>
      </c>
      <c r="W40" s="29" t="s">
        <v>180</v>
      </c>
      <c r="X40" s="29" t="s">
        <v>179</v>
      </c>
      <c r="Y40" s="27" t="s">
        <v>178</v>
      </c>
      <c r="Z40" s="29" t="s">
        <v>180</v>
      </c>
      <c r="AA40" s="29" t="s">
        <v>179</v>
      </c>
      <c r="AB40" s="48">
        <v>110</v>
      </c>
      <c r="AC40" s="41">
        <v>1.4437590234938968</v>
      </c>
      <c r="AD40" s="41">
        <v>-10.569105691056912</v>
      </c>
      <c r="AE40" s="48">
        <v>2270</v>
      </c>
      <c r="AF40" s="41">
        <v>29.793936212101325</v>
      </c>
      <c r="AG40" s="41">
        <v>-2.1551724137931036</v>
      </c>
      <c r="AH40" s="48">
        <v>2192</v>
      </c>
      <c r="AI40" s="41">
        <v>28.770179813623837</v>
      </c>
      <c r="AJ40" s="41">
        <v>7.9802955665024626</v>
      </c>
      <c r="AK40" s="48">
        <v>3047</v>
      </c>
      <c r="AL40" s="41">
        <v>39.992124950780941</v>
      </c>
      <c r="AM40" s="41">
        <v>7.6678445229681982</v>
      </c>
      <c r="AN40" s="48">
        <v>10213</v>
      </c>
      <c r="AO40" s="41">
        <v>14.85605038236617</v>
      </c>
      <c r="AP40" s="48">
        <v>-2594</v>
      </c>
      <c r="AQ40" s="27">
        <v>4428</v>
      </c>
      <c r="AR40" s="27">
        <v>7022</v>
      </c>
      <c r="AS40" s="48">
        <v>-2594</v>
      </c>
      <c r="AT40" s="27">
        <v>-1005</v>
      </c>
      <c r="AU40" s="27">
        <v>11450</v>
      </c>
      <c r="AV40" s="29">
        <v>15.785215896450602</v>
      </c>
    </row>
    <row r="41" spans="1:48" x14ac:dyDescent="0.2">
      <c r="A41" s="1" t="s">
        <v>36</v>
      </c>
      <c r="B41" s="48">
        <v>3907</v>
      </c>
      <c r="C41" s="41">
        <v>18.717714980249163</v>
      </c>
      <c r="D41" s="48">
        <v>1842</v>
      </c>
      <c r="E41" s="41">
        <v>47.146147939595593</v>
      </c>
      <c r="F41" s="41">
        <v>22.881921280853902</v>
      </c>
      <c r="G41" s="48">
        <v>355</v>
      </c>
      <c r="H41" s="41">
        <v>9.0862554389557211</v>
      </c>
      <c r="I41" s="41">
        <v>136.66666666666666</v>
      </c>
      <c r="J41" s="48">
        <v>1312</v>
      </c>
      <c r="K41" s="41">
        <v>33.580752495520862</v>
      </c>
      <c r="L41" s="41">
        <v>62.577447335811655</v>
      </c>
      <c r="M41" s="48">
        <v>420</v>
      </c>
      <c r="N41" s="41">
        <v>10.749936012285641</v>
      </c>
      <c r="O41" s="41">
        <v>-12.681912681912683</v>
      </c>
      <c r="P41" s="48">
        <v>1845</v>
      </c>
      <c r="Q41" s="41">
        <v>47.222933196826212</v>
      </c>
      <c r="R41" s="41">
        <v>24.746450304259636</v>
      </c>
      <c r="S41" s="27" t="s">
        <v>178</v>
      </c>
      <c r="T41" s="29" t="s">
        <v>180</v>
      </c>
      <c r="U41" s="29" t="s">
        <v>179</v>
      </c>
      <c r="V41" s="27" t="s">
        <v>178</v>
      </c>
      <c r="W41" s="29" t="s">
        <v>180</v>
      </c>
      <c r="X41" s="29" t="s">
        <v>179</v>
      </c>
      <c r="Y41" s="27" t="s">
        <v>178</v>
      </c>
      <c r="Z41" s="29" t="s">
        <v>180</v>
      </c>
      <c r="AA41" s="29" t="s">
        <v>179</v>
      </c>
      <c r="AB41" s="48">
        <v>84</v>
      </c>
      <c r="AC41" s="41">
        <v>2.1499872024571283</v>
      </c>
      <c r="AD41" s="41">
        <v>78.723404255319153</v>
      </c>
      <c r="AE41" s="48">
        <v>784</v>
      </c>
      <c r="AF41" s="41">
        <v>20.066547222933199</v>
      </c>
      <c r="AG41" s="41">
        <v>25.039872408293462</v>
      </c>
      <c r="AH41" s="48">
        <v>705</v>
      </c>
      <c r="AI41" s="41">
        <v>18.044535449193756</v>
      </c>
      <c r="AJ41" s="41">
        <v>6.3348416289592757</v>
      </c>
      <c r="AK41" s="48">
        <v>2334</v>
      </c>
      <c r="AL41" s="41">
        <v>59.738930125415926</v>
      </c>
      <c r="AM41" s="41">
        <v>19.447287615148415</v>
      </c>
      <c r="AN41" s="48">
        <v>4370</v>
      </c>
      <c r="AO41" s="41">
        <v>17.726293103448278</v>
      </c>
      <c r="AP41" s="48">
        <v>-463</v>
      </c>
      <c r="AQ41" s="27">
        <v>2935</v>
      </c>
      <c r="AR41" s="27">
        <v>3402</v>
      </c>
      <c r="AS41" s="48">
        <v>-467</v>
      </c>
      <c r="AT41" s="27">
        <v>-41</v>
      </c>
      <c r="AU41" s="27">
        <v>6337</v>
      </c>
      <c r="AV41" s="29">
        <v>16.446159500183754</v>
      </c>
    </row>
    <row r="42" spans="1:48" x14ac:dyDescent="0.2">
      <c r="A42" s="1" t="s">
        <v>37</v>
      </c>
      <c r="B42" s="48">
        <v>4899</v>
      </c>
      <c r="C42" s="41">
        <v>19.575298999267758</v>
      </c>
      <c r="D42" s="48">
        <v>2053</v>
      </c>
      <c r="E42" s="41">
        <v>41.906511532965915</v>
      </c>
      <c r="F42" s="41">
        <v>17.247287264420329</v>
      </c>
      <c r="G42" s="48">
        <v>480</v>
      </c>
      <c r="H42" s="41">
        <v>9.7979179424372322</v>
      </c>
      <c r="I42" s="41">
        <v>184.02366863905326</v>
      </c>
      <c r="J42" s="48">
        <v>1489</v>
      </c>
      <c r="K42" s="41">
        <v>30.393957950602164</v>
      </c>
      <c r="L42" s="41">
        <v>33.184257602862253</v>
      </c>
      <c r="M42" s="48">
        <v>537</v>
      </c>
      <c r="N42" s="41">
        <v>10.961420698101653</v>
      </c>
      <c r="O42" s="41">
        <v>3.4682080924855487</v>
      </c>
      <c r="P42" s="48">
        <v>2228</v>
      </c>
      <c r="Q42" s="41">
        <v>45.47866911614615</v>
      </c>
      <c r="R42" s="41">
        <v>21.68214090660841</v>
      </c>
      <c r="S42" s="27" t="s">
        <v>178</v>
      </c>
      <c r="T42" s="29" t="s">
        <v>180</v>
      </c>
      <c r="U42" s="29" t="s">
        <v>179</v>
      </c>
      <c r="V42" s="27" t="s">
        <v>178</v>
      </c>
      <c r="W42" s="29" t="s">
        <v>180</v>
      </c>
      <c r="X42" s="29" t="s">
        <v>179</v>
      </c>
      <c r="Y42" s="27" t="s">
        <v>178</v>
      </c>
      <c r="Z42" s="29" t="s">
        <v>180</v>
      </c>
      <c r="AA42" s="29" t="s">
        <v>179</v>
      </c>
      <c r="AB42" s="48">
        <v>64</v>
      </c>
      <c r="AC42" s="41">
        <v>1.3063890589916309</v>
      </c>
      <c r="AD42" s="41">
        <v>36.170212765957451</v>
      </c>
      <c r="AE42" s="48">
        <v>1380</v>
      </c>
      <c r="AF42" s="41">
        <v>28.169014084507044</v>
      </c>
      <c r="AG42" s="41">
        <v>24.661246612466126</v>
      </c>
      <c r="AH42" s="48">
        <v>1473</v>
      </c>
      <c r="AI42" s="41">
        <v>30.067360685854254</v>
      </c>
      <c r="AJ42" s="41">
        <v>25.042444821731745</v>
      </c>
      <c r="AK42" s="48">
        <v>1982</v>
      </c>
      <c r="AL42" s="41">
        <v>40.457236170647072</v>
      </c>
      <c r="AM42" s="41">
        <v>12.294617563739378</v>
      </c>
      <c r="AN42" s="48">
        <v>8357</v>
      </c>
      <c r="AO42" s="41">
        <v>8.7726148639854227</v>
      </c>
      <c r="AP42" s="48">
        <v>-3458</v>
      </c>
      <c r="AQ42" s="27">
        <v>3261</v>
      </c>
      <c r="AR42" s="27">
        <v>6721</v>
      </c>
      <c r="AS42" s="48">
        <v>-3460</v>
      </c>
      <c r="AT42" s="27">
        <v>128</v>
      </c>
      <c r="AU42" s="27">
        <v>9982</v>
      </c>
      <c r="AV42" s="29">
        <v>11.23244929797192</v>
      </c>
    </row>
    <row r="43" spans="1:48" x14ac:dyDescent="0.2">
      <c r="A43" s="1" t="s">
        <v>38</v>
      </c>
      <c r="B43" s="48">
        <v>3334</v>
      </c>
      <c r="C43" s="41">
        <v>3.5403726708074532</v>
      </c>
      <c r="D43" s="48">
        <v>1446</v>
      </c>
      <c r="E43" s="41">
        <v>43.371325734853031</v>
      </c>
      <c r="F43" s="41">
        <v>12.880562060889931</v>
      </c>
      <c r="G43" s="48">
        <v>586</v>
      </c>
      <c r="H43" s="41">
        <v>17.576484703059389</v>
      </c>
      <c r="I43" s="41">
        <v>-17.812061711079945</v>
      </c>
      <c r="J43" s="48">
        <v>934</v>
      </c>
      <c r="K43" s="41">
        <v>28.014397120575886</v>
      </c>
      <c r="L43" s="41">
        <v>23.70860927152318</v>
      </c>
      <c r="M43" s="48">
        <v>448</v>
      </c>
      <c r="N43" s="41">
        <v>13.437312537492502</v>
      </c>
      <c r="O43" s="41">
        <v>1.3574660633484164</v>
      </c>
      <c r="P43" s="48">
        <v>1564</v>
      </c>
      <c r="Q43" s="41">
        <v>46.910617876424716</v>
      </c>
      <c r="R43" s="41">
        <v>14.243973703433163</v>
      </c>
      <c r="S43" s="27" t="s">
        <v>178</v>
      </c>
      <c r="T43" s="29" t="s">
        <v>180</v>
      </c>
      <c r="U43" s="29" t="s">
        <v>179</v>
      </c>
      <c r="V43" s="27" t="s">
        <v>178</v>
      </c>
      <c r="W43" s="29" t="s">
        <v>180</v>
      </c>
      <c r="X43" s="29" t="s">
        <v>179</v>
      </c>
      <c r="Y43" s="27" t="s">
        <v>178</v>
      </c>
      <c r="Z43" s="29" t="s">
        <v>180</v>
      </c>
      <c r="AA43" s="29" t="s">
        <v>179</v>
      </c>
      <c r="AB43" s="48">
        <v>104</v>
      </c>
      <c r="AC43" s="41">
        <v>3.1193761247750449</v>
      </c>
      <c r="AD43" s="41">
        <v>22.352941176470591</v>
      </c>
      <c r="AE43" s="48">
        <v>972</v>
      </c>
      <c r="AF43" s="41">
        <v>29.154169166166767</v>
      </c>
      <c r="AG43" s="41">
        <v>-25.173210161662819</v>
      </c>
      <c r="AH43" s="48">
        <v>985</v>
      </c>
      <c r="AI43" s="41">
        <v>29.544091181763648</v>
      </c>
      <c r="AJ43" s="41">
        <v>33.468834688346881</v>
      </c>
      <c r="AK43" s="48">
        <v>1273</v>
      </c>
      <c r="AL43" s="41">
        <v>38.182363527294541</v>
      </c>
      <c r="AM43" s="41">
        <v>15.938069216757741</v>
      </c>
      <c r="AN43" s="48">
        <v>5339</v>
      </c>
      <c r="AO43" s="41">
        <v>17.625027539105531</v>
      </c>
      <c r="AP43" s="48">
        <v>-2005</v>
      </c>
      <c r="AQ43" s="27">
        <v>2322</v>
      </c>
      <c r="AR43" s="27">
        <v>4329</v>
      </c>
      <c r="AS43" s="48">
        <v>-2007</v>
      </c>
      <c r="AT43" s="27">
        <v>-677</v>
      </c>
      <c r="AU43" s="27">
        <v>6651</v>
      </c>
      <c r="AV43" s="29">
        <v>9.1759684832567299</v>
      </c>
    </row>
    <row r="44" spans="1:48" x14ac:dyDescent="0.2">
      <c r="A44" s="1" t="s">
        <v>39</v>
      </c>
      <c r="B44" s="48">
        <v>3073</v>
      </c>
      <c r="C44" s="41">
        <v>6.3321799307958475</v>
      </c>
      <c r="D44" s="48">
        <v>959</v>
      </c>
      <c r="E44" s="41">
        <v>31.207289293849662</v>
      </c>
      <c r="F44" s="41">
        <v>4.3525571273122958</v>
      </c>
      <c r="G44" s="48">
        <v>389</v>
      </c>
      <c r="H44" s="41">
        <v>12.658639765701269</v>
      </c>
      <c r="I44" s="41">
        <v>64.830508474576277</v>
      </c>
      <c r="J44" s="48">
        <v>655</v>
      </c>
      <c r="K44" s="41">
        <v>21.314676212170518</v>
      </c>
      <c r="L44" s="41">
        <v>41.774891774891778</v>
      </c>
      <c r="M44" s="48">
        <v>351</v>
      </c>
      <c r="N44" s="41">
        <v>11.422063130491376</v>
      </c>
      <c r="O44" s="41">
        <v>-18.372093023255815</v>
      </c>
      <c r="P44" s="48">
        <v>1453</v>
      </c>
      <c r="Q44" s="41">
        <v>47.282785551578257</v>
      </c>
      <c r="R44" s="41">
        <v>15.317460317460318</v>
      </c>
      <c r="S44" s="27" t="s">
        <v>178</v>
      </c>
      <c r="T44" s="29" t="s">
        <v>180</v>
      </c>
      <c r="U44" s="29" t="s">
        <v>179</v>
      </c>
      <c r="V44" s="27" t="s">
        <v>178</v>
      </c>
      <c r="W44" s="29" t="s">
        <v>180</v>
      </c>
      <c r="X44" s="29" t="s">
        <v>179</v>
      </c>
      <c r="Y44" s="27" t="s">
        <v>178</v>
      </c>
      <c r="Z44" s="29" t="s">
        <v>180</v>
      </c>
      <c r="AA44" s="29" t="s">
        <v>179</v>
      </c>
      <c r="AB44" s="48">
        <v>138</v>
      </c>
      <c r="AC44" s="41">
        <v>4.4907256752359261</v>
      </c>
      <c r="AD44" s="41">
        <v>9.5238095238095237</v>
      </c>
      <c r="AE44" s="48">
        <v>1720</v>
      </c>
      <c r="AF44" s="41">
        <v>55.971363488447764</v>
      </c>
      <c r="AG44" s="41">
        <v>-2.6598754951895871</v>
      </c>
      <c r="AH44" s="48">
        <v>567</v>
      </c>
      <c r="AI44" s="41">
        <v>18.451025056947611</v>
      </c>
      <c r="AJ44" s="41">
        <v>7.1833648393194709</v>
      </c>
      <c r="AK44" s="48">
        <v>648</v>
      </c>
      <c r="AL44" s="41">
        <v>21.086885779368693</v>
      </c>
      <c r="AM44" s="41">
        <v>38.461538461538467</v>
      </c>
      <c r="AN44" s="48">
        <v>5278</v>
      </c>
      <c r="AO44" s="41">
        <v>14.888985633434915</v>
      </c>
      <c r="AP44" s="48">
        <v>-2205</v>
      </c>
      <c r="AQ44" s="27">
        <v>2007</v>
      </c>
      <c r="AR44" s="27">
        <v>4214</v>
      </c>
      <c r="AS44" s="48">
        <v>-2207</v>
      </c>
      <c r="AT44" s="27">
        <v>-499</v>
      </c>
      <c r="AU44" s="27">
        <v>6221</v>
      </c>
      <c r="AV44" s="29">
        <v>13.150236449618044</v>
      </c>
    </row>
    <row r="45" spans="1:48" x14ac:dyDescent="0.2">
      <c r="A45" s="1" t="s">
        <v>40</v>
      </c>
      <c r="B45" s="48">
        <v>6299</v>
      </c>
      <c r="C45" s="41">
        <v>44.273934951901055</v>
      </c>
      <c r="D45" s="48">
        <v>2604</v>
      </c>
      <c r="E45" s="41">
        <v>41.339895221463721</v>
      </c>
      <c r="F45" s="41">
        <v>49.483352468427093</v>
      </c>
      <c r="G45" s="48">
        <v>651</v>
      </c>
      <c r="H45" s="41">
        <v>10.33497380536593</v>
      </c>
      <c r="I45" s="41">
        <v>201.38888888888889</v>
      </c>
      <c r="J45" s="48">
        <v>1716</v>
      </c>
      <c r="K45" s="41">
        <v>27.242419431655819</v>
      </c>
      <c r="L45" s="41">
        <v>60.074626865671647</v>
      </c>
      <c r="M45" s="48">
        <v>626</v>
      </c>
      <c r="N45" s="41">
        <v>9.9380854103826</v>
      </c>
      <c r="O45" s="41">
        <v>15.925925925925927</v>
      </c>
      <c r="P45" s="48">
        <v>2829</v>
      </c>
      <c r="Q45" s="41">
        <v>44.911890776313697</v>
      </c>
      <c r="R45" s="41">
        <v>47.03742203742204</v>
      </c>
      <c r="S45" s="27" t="s">
        <v>178</v>
      </c>
      <c r="T45" s="29" t="s">
        <v>180</v>
      </c>
      <c r="U45" s="29" t="s">
        <v>179</v>
      </c>
      <c r="V45" s="27" t="s">
        <v>178</v>
      </c>
      <c r="W45" s="29" t="s">
        <v>180</v>
      </c>
      <c r="X45" s="29" t="s">
        <v>179</v>
      </c>
      <c r="Y45" s="27" t="s">
        <v>178</v>
      </c>
      <c r="Z45" s="29" t="s">
        <v>180</v>
      </c>
      <c r="AA45" s="29" t="s">
        <v>179</v>
      </c>
      <c r="AB45" s="48">
        <v>184</v>
      </c>
      <c r="AC45" s="41">
        <v>2.9210985870773141</v>
      </c>
      <c r="AD45" s="41">
        <v>50.819672131147541</v>
      </c>
      <c r="AE45" s="48">
        <v>1795</v>
      </c>
      <c r="AF45" s="41">
        <v>28.496586759803144</v>
      </c>
      <c r="AG45" s="41">
        <v>30.926331145149526</v>
      </c>
      <c r="AH45" s="48">
        <v>2557</v>
      </c>
      <c r="AI45" s="41">
        <v>40.593745038895065</v>
      </c>
      <c r="AJ45" s="41">
        <v>57.450738916256164</v>
      </c>
      <c r="AK45" s="48">
        <v>1763</v>
      </c>
      <c r="AL45" s="41">
        <v>27.988569614224478</v>
      </c>
      <c r="AM45" s="41">
        <v>41.606425702811244</v>
      </c>
      <c r="AN45" s="48">
        <v>8687</v>
      </c>
      <c r="AO45" s="41">
        <v>9.8785732355173277</v>
      </c>
      <c r="AP45" s="48">
        <v>-2388</v>
      </c>
      <c r="AQ45" s="27">
        <v>4282</v>
      </c>
      <c r="AR45" s="27">
        <v>6670</v>
      </c>
      <c r="AS45" s="48">
        <v>-2388</v>
      </c>
      <c r="AT45" s="27">
        <v>1153</v>
      </c>
      <c r="AU45" s="27">
        <v>10952</v>
      </c>
      <c r="AV45" s="29">
        <v>19.211929900946988</v>
      </c>
    </row>
    <row r="46" spans="1:48" x14ac:dyDescent="0.2">
      <c r="A46" s="1" t="s">
        <v>41</v>
      </c>
      <c r="B46" s="48">
        <v>182463</v>
      </c>
      <c r="C46" s="41">
        <v>14.774650102217329</v>
      </c>
      <c r="D46" s="48">
        <v>87861</v>
      </c>
      <c r="E46" s="41">
        <v>48.152776179280181</v>
      </c>
      <c r="F46" s="41">
        <v>16.270544954079877</v>
      </c>
      <c r="G46" s="48">
        <v>28377</v>
      </c>
      <c r="H46" s="41">
        <v>15.552194143470183</v>
      </c>
      <c r="I46" s="41">
        <v>107.44937495430953</v>
      </c>
      <c r="J46" s="48">
        <v>59902</v>
      </c>
      <c r="K46" s="41">
        <v>32.829669576845717</v>
      </c>
      <c r="L46" s="41">
        <v>33.883152295382416</v>
      </c>
      <c r="M46" s="48">
        <v>19792</v>
      </c>
      <c r="N46" s="41">
        <v>10.847130651145712</v>
      </c>
      <c r="O46" s="41">
        <v>14.431082331174839</v>
      </c>
      <c r="P46" s="48">
        <v>83967</v>
      </c>
      <c r="Q46" s="41">
        <v>46.018644875947452</v>
      </c>
      <c r="R46" s="41">
        <v>8.6501384539737582</v>
      </c>
      <c r="S46" s="27">
        <v>27357</v>
      </c>
      <c r="T46" s="29">
        <v>14.993176698837573</v>
      </c>
      <c r="U46" s="29">
        <v>39.797639123102869</v>
      </c>
      <c r="V46" s="27">
        <v>110914</v>
      </c>
      <c r="W46" s="29">
        <v>60.787118484295441</v>
      </c>
      <c r="X46" s="29">
        <v>8.4659240932161115</v>
      </c>
      <c r="Y46" s="27">
        <v>21064</v>
      </c>
      <c r="Z46" s="29">
        <v>11.544258287981673</v>
      </c>
      <c r="AA46" s="29">
        <v>45.570145127850722</v>
      </c>
      <c r="AB46" s="48">
        <v>843</v>
      </c>
      <c r="AC46" s="41">
        <v>0.4620114762993045</v>
      </c>
      <c r="AD46" s="41">
        <v>6.8441064638783269</v>
      </c>
      <c r="AE46" s="48">
        <v>45392</v>
      </c>
      <c r="AF46" s="41">
        <v>24.877372398787699</v>
      </c>
      <c r="AG46" s="41">
        <v>17.717842323651453</v>
      </c>
      <c r="AH46" s="48">
        <v>41032</v>
      </c>
      <c r="AI46" s="41">
        <v>22.487846851142422</v>
      </c>
      <c r="AJ46" s="41">
        <v>14.595319220242416</v>
      </c>
      <c r="AK46" s="48">
        <v>95196</v>
      </c>
      <c r="AL46" s="41">
        <v>52.172769273770569</v>
      </c>
      <c r="AM46" s="41">
        <v>13.577359931278037</v>
      </c>
      <c r="AN46" s="48">
        <v>236540</v>
      </c>
      <c r="AO46" s="41">
        <v>14.357266139052324</v>
      </c>
      <c r="AP46" s="48">
        <v>-54077</v>
      </c>
      <c r="AQ46" s="27">
        <v>62630</v>
      </c>
      <c r="AR46" s="27">
        <v>116747</v>
      </c>
      <c r="AS46" s="48">
        <v>-54117</v>
      </c>
      <c r="AT46" s="27">
        <v>-6179</v>
      </c>
      <c r="AU46" s="27">
        <v>179377</v>
      </c>
      <c r="AV46" s="29">
        <v>16.769737527340904</v>
      </c>
    </row>
    <row r="47" spans="1:48" x14ac:dyDescent="0.2">
      <c r="A47" s="1" t="s">
        <v>42</v>
      </c>
      <c r="B47" s="48">
        <v>17614</v>
      </c>
      <c r="C47" s="41">
        <v>23.235150073462535</v>
      </c>
      <c r="D47" s="48">
        <v>8850</v>
      </c>
      <c r="E47" s="41">
        <v>50.244123992278865</v>
      </c>
      <c r="F47" s="41">
        <v>21.382526402413934</v>
      </c>
      <c r="G47" s="48">
        <v>3107</v>
      </c>
      <c r="H47" s="41">
        <v>17.639377767684795</v>
      </c>
      <c r="I47" s="41">
        <v>149.9597747385358</v>
      </c>
      <c r="J47" s="48">
        <v>6415</v>
      </c>
      <c r="K47" s="41">
        <v>36.419893266719654</v>
      </c>
      <c r="L47" s="41">
        <v>39.184204816663048</v>
      </c>
      <c r="M47" s="48">
        <v>1783</v>
      </c>
      <c r="N47" s="41">
        <v>10.122629726354036</v>
      </c>
      <c r="O47" s="41">
        <v>16.918032786885245</v>
      </c>
      <c r="P47" s="48">
        <v>8131</v>
      </c>
      <c r="Q47" s="41">
        <v>46.162143749290337</v>
      </c>
      <c r="R47" s="41">
        <v>21.285799522673031</v>
      </c>
      <c r="S47" s="27" t="s">
        <v>178</v>
      </c>
      <c r="T47" s="29" t="s">
        <v>180</v>
      </c>
      <c r="U47" s="29" t="s">
        <v>179</v>
      </c>
      <c r="V47" s="27" t="s">
        <v>178</v>
      </c>
      <c r="W47" s="29" t="s">
        <v>180</v>
      </c>
      <c r="X47" s="29" t="s">
        <v>179</v>
      </c>
      <c r="Y47" s="27" t="s">
        <v>178</v>
      </c>
      <c r="Z47" s="29" t="s">
        <v>180</v>
      </c>
      <c r="AA47" s="29" t="s">
        <v>179</v>
      </c>
      <c r="AB47" s="48">
        <v>47</v>
      </c>
      <c r="AC47" s="41">
        <v>0.26683320086294993</v>
      </c>
      <c r="AD47" s="41">
        <v>9.3023255813953494</v>
      </c>
      <c r="AE47" s="48">
        <v>3863</v>
      </c>
      <c r="AF47" s="41">
        <v>21.931418190076077</v>
      </c>
      <c r="AG47" s="41">
        <v>13.952802359882005</v>
      </c>
      <c r="AH47" s="48">
        <v>4441</v>
      </c>
      <c r="AI47" s="41">
        <v>25.212898830475762</v>
      </c>
      <c r="AJ47" s="41">
        <v>15.741464685952566</v>
      </c>
      <c r="AK47" s="48">
        <v>9263</v>
      </c>
      <c r="AL47" s="41">
        <v>52.588849778585214</v>
      </c>
      <c r="AM47" s="41">
        <v>31.895201480848641</v>
      </c>
      <c r="AN47" s="48">
        <v>28394</v>
      </c>
      <c r="AO47" s="41">
        <v>13.48067623196515</v>
      </c>
      <c r="AP47" s="48">
        <v>-10780</v>
      </c>
      <c r="AQ47" s="27">
        <v>10158</v>
      </c>
      <c r="AR47" s="27">
        <v>20940</v>
      </c>
      <c r="AS47" s="48">
        <v>-10782</v>
      </c>
      <c r="AT47" s="27">
        <v>-47</v>
      </c>
      <c r="AU47" s="27">
        <v>31098</v>
      </c>
      <c r="AV47" s="29">
        <v>18.265830005704505</v>
      </c>
    </row>
    <row r="48" spans="1:48" x14ac:dyDescent="0.2">
      <c r="A48" s="1" t="s">
        <v>43</v>
      </c>
      <c r="B48" s="48">
        <v>10200</v>
      </c>
      <c r="C48" s="41">
        <v>14.324142568930734</v>
      </c>
      <c r="D48" s="48">
        <v>5774</v>
      </c>
      <c r="E48" s="41">
        <v>56.607843137254896</v>
      </c>
      <c r="F48" s="41">
        <v>14.905472636815919</v>
      </c>
      <c r="G48" s="48">
        <v>1120</v>
      </c>
      <c r="H48" s="41">
        <v>10.980392156862745</v>
      </c>
      <c r="I48" s="41">
        <v>102.16606498194946</v>
      </c>
      <c r="J48" s="48">
        <v>3811</v>
      </c>
      <c r="K48" s="41">
        <v>37.36274509803922</v>
      </c>
      <c r="L48" s="41">
        <v>18.50124378109453</v>
      </c>
      <c r="M48" s="48">
        <v>1061</v>
      </c>
      <c r="N48" s="41">
        <v>10.401960784313726</v>
      </c>
      <c r="O48" s="41">
        <v>7.9348931841302139</v>
      </c>
      <c r="P48" s="48">
        <v>4957</v>
      </c>
      <c r="Q48" s="41">
        <v>48.598039215686271</v>
      </c>
      <c r="R48" s="41">
        <v>9.9600709849157063</v>
      </c>
      <c r="S48" s="27" t="s">
        <v>178</v>
      </c>
      <c r="T48" s="29" t="s">
        <v>180</v>
      </c>
      <c r="U48" s="29" t="s">
        <v>179</v>
      </c>
      <c r="V48" s="27" t="s">
        <v>178</v>
      </c>
      <c r="W48" s="29" t="s">
        <v>180</v>
      </c>
      <c r="X48" s="29" t="s">
        <v>179</v>
      </c>
      <c r="Y48" s="27" t="s">
        <v>178</v>
      </c>
      <c r="Z48" s="29" t="s">
        <v>180</v>
      </c>
      <c r="AA48" s="29" t="s">
        <v>179</v>
      </c>
      <c r="AB48" s="48">
        <v>69</v>
      </c>
      <c r="AC48" s="41">
        <v>0.67647058823529405</v>
      </c>
      <c r="AD48" s="41">
        <v>-20.689655172413794</v>
      </c>
      <c r="AE48" s="48">
        <v>1755</v>
      </c>
      <c r="AF48" s="41">
        <v>17.205882352941178</v>
      </c>
      <c r="AG48" s="41">
        <v>-9.5826893353941269</v>
      </c>
      <c r="AH48" s="48">
        <v>2307</v>
      </c>
      <c r="AI48" s="41">
        <v>22.617647058823529</v>
      </c>
      <c r="AJ48" s="41">
        <v>19.781931464174455</v>
      </c>
      <c r="AK48" s="48">
        <v>6069</v>
      </c>
      <c r="AL48" s="41">
        <v>59.5</v>
      </c>
      <c r="AM48" s="41">
        <v>22.235649546827794</v>
      </c>
      <c r="AN48" s="48">
        <v>14197</v>
      </c>
      <c r="AO48" s="41">
        <v>19.513427056149506</v>
      </c>
      <c r="AP48" s="48">
        <v>-3997</v>
      </c>
      <c r="AQ48" s="27">
        <v>6455</v>
      </c>
      <c r="AR48" s="27">
        <v>10454</v>
      </c>
      <c r="AS48" s="48">
        <v>-3999</v>
      </c>
      <c r="AT48" s="27">
        <v>-1039</v>
      </c>
      <c r="AU48" s="27">
        <v>16909</v>
      </c>
      <c r="AV48" s="29">
        <v>22.475735187599593</v>
      </c>
    </row>
    <row r="49" spans="1:48" x14ac:dyDescent="0.2">
      <c r="A49" s="1" t="s">
        <v>44</v>
      </c>
      <c r="B49" s="48">
        <v>21640</v>
      </c>
      <c r="C49" s="41">
        <v>30.196739065038201</v>
      </c>
      <c r="D49" s="48">
        <v>9956</v>
      </c>
      <c r="E49" s="41">
        <v>46.007393715341962</v>
      </c>
      <c r="F49" s="41">
        <v>25.643614336193842</v>
      </c>
      <c r="G49" s="48">
        <v>2759</v>
      </c>
      <c r="H49" s="41">
        <v>12.749537892791126</v>
      </c>
      <c r="I49" s="41">
        <v>221.56177156177156</v>
      </c>
      <c r="J49" s="48">
        <v>6962</v>
      </c>
      <c r="K49" s="41">
        <v>32.171903881700551</v>
      </c>
      <c r="L49" s="41">
        <v>50.46466392911173</v>
      </c>
      <c r="M49" s="48">
        <v>2275</v>
      </c>
      <c r="N49" s="41">
        <v>10.512939001848428</v>
      </c>
      <c r="O49" s="41">
        <v>16.846430405752439</v>
      </c>
      <c r="P49" s="48">
        <v>9913</v>
      </c>
      <c r="Q49" s="41">
        <v>45.8086876155268</v>
      </c>
      <c r="R49" s="41">
        <v>24.723200805234022</v>
      </c>
      <c r="S49" s="27" t="s">
        <v>178</v>
      </c>
      <c r="T49" s="29" t="s">
        <v>180</v>
      </c>
      <c r="U49" s="29" t="s">
        <v>179</v>
      </c>
      <c r="V49" s="27" t="s">
        <v>178</v>
      </c>
      <c r="W49" s="29" t="s">
        <v>180</v>
      </c>
      <c r="X49" s="29" t="s">
        <v>179</v>
      </c>
      <c r="Y49" s="27" t="s">
        <v>178</v>
      </c>
      <c r="Z49" s="29" t="s">
        <v>180</v>
      </c>
      <c r="AA49" s="29" t="s">
        <v>179</v>
      </c>
      <c r="AB49" s="48">
        <v>229</v>
      </c>
      <c r="AC49" s="41">
        <v>1.0582255083179297</v>
      </c>
      <c r="AD49" s="41">
        <v>11.707317073170733</v>
      </c>
      <c r="AE49" s="48">
        <v>4008</v>
      </c>
      <c r="AF49" s="41">
        <v>18.521256931608132</v>
      </c>
      <c r="AG49" s="41">
        <v>8.676789587852495</v>
      </c>
      <c r="AH49" s="48">
        <v>6813</v>
      </c>
      <c r="AI49" s="41">
        <v>31.483364140480592</v>
      </c>
      <c r="AJ49" s="41">
        <v>40.822653989251755</v>
      </c>
      <c r="AK49" s="48">
        <v>10590</v>
      </c>
      <c r="AL49" s="41">
        <v>48.937153419593344</v>
      </c>
      <c r="AM49" s="41">
        <v>34.22053231939163</v>
      </c>
      <c r="AN49" s="48">
        <v>28646</v>
      </c>
      <c r="AO49" s="41">
        <v>12.730707174058479</v>
      </c>
      <c r="AP49" s="48">
        <v>-7006</v>
      </c>
      <c r="AQ49" s="27">
        <v>11622</v>
      </c>
      <c r="AR49" s="27">
        <v>18634</v>
      </c>
      <c r="AS49" s="48">
        <v>-7012</v>
      </c>
      <c r="AT49" s="27">
        <v>1784</v>
      </c>
      <c r="AU49" s="27">
        <v>30256</v>
      </c>
      <c r="AV49" s="29">
        <v>21.432011558837694</v>
      </c>
    </row>
    <row r="50" spans="1:48" x14ac:dyDescent="0.2">
      <c r="A50" s="1" t="s">
        <v>45</v>
      </c>
      <c r="B50" s="48">
        <v>18655</v>
      </c>
      <c r="C50" s="41">
        <v>11.753429581261607</v>
      </c>
      <c r="D50" s="48">
        <v>8241</v>
      </c>
      <c r="E50" s="41">
        <v>44.175824175824175</v>
      </c>
      <c r="F50" s="41">
        <v>15.988740323715694</v>
      </c>
      <c r="G50" s="48">
        <v>2935</v>
      </c>
      <c r="H50" s="41">
        <v>15.733047440364514</v>
      </c>
      <c r="I50" s="41">
        <v>59.078590785907856</v>
      </c>
      <c r="J50" s="48">
        <v>5768</v>
      </c>
      <c r="K50" s="41">
        <v>30.919324577861161</v>
      </c>
      <c r="L50" s="41">
        <v>38.255033557046978</v>
      </c>
      <c r="M50" s="48">
        <v>1886</v>
      </c>
      <c r="N50" s="41">
        <v>10.109890109890109</v>
      </c>
      <c r="O50" s="41">
        <v>7.4643874643874648</v>
      </c>
      <c r="P50" s="48">
        <v>8652</v>
      </c>
      <c r="Q50" s="41">
        <v>46.378986866791742</v>
      </c>
      <c r="R50" s="41">
        <v>4.8092065414900063</v>
      </c>
      <c r="S50" s="27" t="s">
        <v>178</v>
      </c>
      <c r="T50" s="29" t="s">
        <v>180</v>
      </c>
      <c r="U50" s="29" t="s">
        <v>179</v>
      </c>
      <c r="V50" s="27" t="s">
        <v>178</v>
      </c>
      <c r="W50" s="29" t="s">
        <v>180</v>
      </c>
      <c r="X50" s="29" t="s">
        <v>179</v>
      </c>
      <c r="Y50" s="27" t="s">
        <v>178</v>
      </c>
      <c r="Z50" s="29" t="s">
        <v>180</v>
      </c>
      <c r="AA50" s="29" t="s">
        <v>179</v>
      </c>
      <c r="AB50" s="48">
        <v>12</v>
      </c>
      <c r="AC50" s="41">
        <v>6.432591798445457E-2</v>
      </c>
      <c r="AD50" s="41">
        <v>200</v>
      </c>
      <c r="AE50" s="48">
        <v>6012</v>
      </c>
      <c r="AF50" s="41">
        <v>32.227284910211736</v>
      </c>
      <c r="AG50" s="41">
        <v>8.2853025936599423</v>
      </c>
      <c r="AH50" s="48">
        <v>3819</v>
      </c>
      <c r="AI50" s="41">
        <v>20.471723398552665</v>
      </c>
      <c r="AJ50" s="41">
        <v>-8.2412301777991352</v>
      </c>
      <c r="AK50" s="48">
        <v>8812</v>
      </c>
      <c r="AL50" s="41">
        <v>47.23666577325114</v>
      </c>
      <c r="AM50" s="41">
        <v>26.336917562724015</v>
      </c>
      <c r="AN50" s="48">
        <v>27605</v>
      </c>
      <c r="AO50" s="41">
        <v>14.065534482046196</v>
      </c>
      <c r="AP50" s="48">
        <v>-8950</v>
      </c>
      <c r="AQ50" s="27">
        <v>11199</v>
      </c>
      <c r="AR50" s="27">
        <v>20154</v>
      </c>
      <c r="AS50" s="48">
        <v>-8955</v>
      </c>
      <c r="AT50" s="27">
        <v>-1433</v>
      </c>
      <c r="AU50" s="27">
        <v>31353</v>
      </c>
      <c r="AV50" s="29">
        <v>15.753525806689803</v>
      </c>
    </row>
    <row r="51" spans="1:48" x14ac:dyDescent="0.2">
      <c r="A51" s="1" t="s">
        <v>46</v>
      </c>
      <c r="B51" s="48">
        <v>8096</v>
      </c>
      <c r="C51" s="41">
        <v>11.10196239879237</v>
      </c>
      <c r="D51" s="48">
        <v>4237</v>
      </c>
      <c r="E51" s="41">
        <v>52.334486166007906</v>
      </c>
      <c r="F51" s="41">
        <v>11.003405816085932</v>
      </c>
      <c r="G51" s="48">
        <v>796</v>
      </c>
      <c r="H51" s="41">
        <v>9.8320158102766797</v>
      </c>
      <c r="I51" s="41">
        <v>126.78062678062678</v>
      </c>
      <c r="J51" s="48">
        <v>3254</v>
      </c>
      <c r="K51" s="41">
        <v>40.192687747035571</v>
      </c>
      <c r="L51" s="41">
        <v>31.74089068825911</v>
      </c>
      <c r="M51" s="48">
        <v>840</v>
      </c>
      <c r="N51" s="41">
        <v>10.375494071146244</v>
      </c>
      <c r="O51" s="41">
        <v>-0.35587188612099641</v>
      </c>
      <c r="P51" s="48">
        <v>4079</v>
      </c>
      <c r="Q51" s="41">
        <v>50.382905138339915</v>
      </c>
      <c r="R51" s="41">
        <v>11.81469298245614</v>
      </c>
      <c r="S51" s="27" t="s">
        <v>178</v>
      </c>
      <c r="T51" s="29" t="s">
        <v>180</v>
      </c>
      <c r="U51" s="29" t="s">
        <v>179</v>
      </c>
      <c r="V51" s="27" t="s">
        <v>178</v>
      </c>
      <c r="W51" s="29" t="s">
        <v>180</v>
      </c>
      <c r="X51" s="29" t="s">
        <v>179</v>
      </c>
      <c r="Y51" s="27" t="s">
        <v>178</v>
      </c>
      <c r="Z51" s="29" t="s">
        <v>180</v>
      </c>
      <c r="AA51" s="29" t="s">
        <v>179</v>
      </c>
      <c r="AB51" s="48">
        <v>87</v>
      </c>
      <c r="AC51" s="41">
        <v>1.0746047430830039</v>
      </c>
      <c r="AD51" s="41">
        <v>50</v>
      </c>
      <c r="AE51" s="48">
        <v>1713</v>
      </c>
      <c r="AF51" s="41">
        <v>21.158596837944664</v>
      </c>
      <c r="AG51" s="41">
        <v>-15.657311669128507</v>
      </c>
      <c r="AH51" s="48">
        <v>2225</v>
      </c>
      <c r="AI51" s="41">
        <v>27.482707509881422</v>
      </c>
      <c r="AJ51" s="41">
        <v>12.260343087790112</v>
      </c>
      <c r="AK51" s="48">
        <v>4071</v>
      </c>
      <c r="AL51" s="41">
        <v>50.284090909090907</v>
      </c>
      <c r="AM51" s="41">
        <v>26.585820895522389</v>
      </c>
      <c r="AN51" s="48">
        <v>15177</v>
      </c>
      <c r="AO51" s="41">
        <v>11.71058442514353</v>
      </c>
      <c r="AP51" s="48">
        <v>-7081</v>
      </c>
      <c r="AQ51" s="27">
        <v>4042</v>
      </c>
      <c r="AR51" s="27">
        <v>11125</v>
      </c>
      <c r="AS51" s="48">
        <v>-7083</v>
      </c>
      <c r="AT51" s="27">
        <v>-783</v>
      </c>
      <c r="AU51" s="27">
        <v>15167</v>
      </c>
      <c r="AV51" s="29">
        <v>13.627509739286783</v>
      </c>
    </row>
    <row r="52" spans="1:48" x14ac:dyDescent="0.2">
      <c r="A52" s="1" t="s">
        <v>47</v>
      </c>
      <c r="B52" s="48">
        <v>18273</v>
      </c>
      <c r="C52" s="41">
        <v>-1.6681913576925147</v>
      </c>
      <c r="D52" s="48">
        <v>8458</v>
      </c>
      <c r="E52" s="41">
        <v>46.28687134022875</v>
      </c>
      <c r="F52" s="41">
        <v>-2.87092328892972</v>
      </c>
      <c r="G52" s="48">
        <v>2760</v>
      </c>
      <c r="H52" s="41">
        <v>15.104252175340665</v>
      </c>
      <c r="I52" s="41">
        <v>16.015132408575031</v>
      </c>
      <c r="J52" s="48">
        <v>5793</v>
      </c>
      <c r="K52" s="41">
        <v>31.702511902807423</v>
      </c>
      <c r="L52" s="41">
        <v>6.1766862170087977</v>
      </c>
      <c r="M52" s="48">
        <v>1596</v>
      </c>
      <c r="N52" s="41">
        <v>8.73419799704482</v>
      </c>
      <c r="O52" s="41">
        <v>-22.935779816513762</v>
      </c>
      <c r="P52" s="48">
        <v>8638</v>
      </c>
      <c r="Q52" s="41">
        <v>47.27193126470749</v>
      </c>
      <c r="R52" s="41">
        <v>0.2902589109485661</v>
      </c>
      <c r="S52" s="27" t="s">
        <v>178</v>
      </c>
      <c r="T52" s="29" t="s">
        <v>180</v>
      </c>
      <c r="U52" s="29" t="s">
        <v>179</v>
      </c>
      <c r="V52" s="27" t="s">
        <v>178</v>
      </c>
      <c r="W52" s="29" t="s">
        <v>180</v>
      </c>
      <c r="X52" s="29" t="s">
        <v>179</v>
      </c>
      <c r="Y52" s="27" t="s">
        <v>178</v>
      </c>
      <c r="Z52" s="29" t="s">
        <v>180</v>
      </c>
      <c r="AA52" s="29" t="s">
        <v>179</v>
      </c>
      <c r="AB52" s="48">
        <v>44</v>
      </c>
      <c r="AC52" s="41">
        <v>0.24079242598369177</v>
      </c>
      <c r="AD52" s="41">
        <v>-35.294117647058826</v>
      </c>
      <c r="AE52" s="48">
        <v>4125</v>
      </c>
      <c r="AF52" s="41">
        <v>22.574289935971102</v>
      </c>
      <c r="AG52" s="41">
        <v>-1.6217505366086336</v>
      </c>
      <c r="AH52" s="48">
        <v>4559</v>
      </c>
      <c r="AI52" s="41">
        <v>24.949378864992063</v>
      </c>
      <c r="AJ52" s="41">
        <v>3.7551206190259445</v>
      </c>
      <c r="AK52" s="48">
        <v>9545</v>
      </c>
      <c r="AL52" s="41">
        <v>52.235538773053136</v>
      </c>
      <c r="AM52" s="41">
        <v>-3.8577759871071717</v>
      </c>
      <c r="AN52" s="48">
        <v>22183</v>
      </c>
      <c r="AO52" s="41">
        <v>12.421447395094264</v>
      </c>
      <c r="AP52" s="48">
        <v>-3910</v>
      </c>
      <c r="AQ52" s="27">
        <v>12757</v>
      </c>
      <c r="AR52" s="27">
        <v>16674</v>
      </c>
      <c r="AS52" s="48">
        <v>-3917</v>
      </c>
      <c r="AT52" s="27">
        <v>-2759</v>
      </c>
      <c r="AU52" s="27">
        <v>29431</v>
      </c>
      <c r="AV52" s="29">
        <v>8.6255259467040677</v>
      </c>
    </row>
    <row r="53" spans="1:48" x14ac:dyDescent="0.2">
      <c r="A53" s="1" t="s">
        <v>48</v>
      </c>
      <c r="B53" s="48">
        <v>28490</v>
      </c>
      <c r="C53" s="41">
        <v>0.76751671205743999</v>
      </c>
      <c r="D53" s="48">
        <v>12263</v>
      </c>
      <c r="E53" s="41">
        <v>43.043173043173041</v>
      </c>
      <c r="F53" s="41">
        <v>13.346889731028746</v>
      </c>
      <c r="G53" s="48">
        <v>3017</v>
      </c>
      <c r="H53" s="41">
        <v>10.589680589680588</v>
      </c>
      <c r="I53" s="41">
        <v>57.71040250914794</v>
      </c>
      <c r="J53" s="48">
        <v>7977</v>
      </c>
      <c r="K53" s="41">
        <v>27.999297999298001</v>
      </c>
      <c r="L53" s="41">
        <v>30.942219304005253</v>
      </c>
      <c r="M53" s="48">
        <v>2705</v>
      </c>
      <c r="N53" s="41">
        <v>9.4945594945594944</v>
      </c>
      <c r="O53" s="41">
        <v>-4.5181786092481468</v>
      </c>
      <c r="P53" s="48">
        <v>13680</v>
      </c>
      <c r="Q53" s="41">
        <v>48.016848016848016</v>
      </c>
      <c r="R53" s="41">
        <v>-6.6020345463234795</v>
      </c>
      <c r="S53" s="27" t="s">
        <v>178</v>
      </c>
      <c r="T53" s="29" t="s">
        <v>180</v>
      </c>
      <c r="U53" s="29" t="s">
        <v>179</v>
      </c>
      <c r="V53" s="27" t="s">
        <v>178</v>
      </c>
      <c r="W53" s="29" t="s">
        <v>180</v>
      </c>
      <c r="X53" s="29" t="s">
        <v>179</v>
      </c>
      <c r="Y53" s="27" t="s">
        <v>178</v>
      </c>
      <c r="Z53" s="29" t="s">
        <v>180</v>
      </c>
      <c r="AA53" s="29" t="s">
        <v>179</v>
      </c>
      <c r="AB53" s="48">
        <v>54</v>
      </c>
      <c r="AC53" s="41">
        <v>0.18954018954018953</v>
      </c>
      <c r="AD53" s="41">
        <v>-11.475409836065573</v>
      </c>
      <c r="AE53" s="48">
        <v>11650</v>
      </c>
      <c r="AF53" s="41">
        <v>40.891540891540892</v>
      </c>
      <c r="AG53" s="41">
        <v>50.98496630378434</v>
      </c>
      <c r="AH53" s="48">
        <v>4763</v>
      </c>
      <c r="AI53" s="41">
        <v>16.718146718146716</v>
      </c>
      <c r="AJ53" s="41">
        <v>12.947593075646195</v>
      </c>
      <c r="AK53" s="48">
        <v>12023</v>
      </c>
      <c r="AL53" s="41">
        <v>42.200772200772199</v>
      </c>
      <c r="AM53" s="41">
        <v>-26.144112046194483</v>
      </c>
      <c r="AN53" s="48">
        <v>31876</v>
      </c>
      <c r="AO53" s="41">
        <v>14.283665567187724</v>
      </c>
      <c r="AP53" s="48">
        <v>-3386</v>
      </c>
      <c r="AQ53" s="27">
        <v>17245</v>
      </c>
      <c r="AR53" s="27">
        <v>20637</v>
      </c>
      <c r="AS53" s="48">
        <v>-3392</v>
      </c>
      <c r="AT53" s="27">
        <v>-3757</v>
      </c>
      <c r="AU53" s="27">
        <v>37882</v>
      </c>
      <c r="AV53" s="29">
        <v>9.6471677906741142</v>
      </c>
    </row>
    <row r="54" spans="1:48" x14ac:dyDescent="0.2">
      <c r="A54" s="1" t="s">
        <v>49</v>
      </c>
      <c r="B54" s="48">
        <v>8422</v>
      </c>
      <c r="C54" s="41">
        <v>96.317016317016311</v>
      </c>
      <c r="D54" s="48">
        <v>3558</v>
      </c>
      <c r="E54" s="41">
        <v>42.24649726905723</v>
      </c>
      <c r="F54" s="41">
        <v>76.40059494298464</v>
      </c>
      <c r="G54" s="48">
        <v>3600</v>
      </c>
      <c r="H54" s="41">
        <v>42.745191165993823</v>
      </c>
      <c r="I54" s="41">
        <v>827.83505154639181</v>
      </c>
      <c r="J54" s="48">
        <v>2050</v>
      </c>
      <c r="K54" s="41">
        <v>24.341011636190927</v>
      </c>
      <c r="L54" s="41">
        <v>56.130997715156127</v>
      </c>
      <c r="M54" s="48">
        <v>1142</v>
      </c>
      <c r="N54" s="41">
        <v>13.559724530990264</v>
      </c>
      <c r="O54" s="41">
        <v>162.5287356321839</v>
      </c>
      <c r="P54" s="48">
        <v>3508</v>
      </c>
      <c r="Q54" s="41">
        <v>41.652814058418429</v>
      </c>
      <c r="R54" s="41">
        <v>69.550507491541808</v>
      </c>
      <c r="S54" s="27" t="s">
        <v>178</v>
      </c>
      <c r="T54" s="29" t="s">
        <v>180</v>
      </c>
      <c r="U54" s="29" t="s">
        <v>179</v>
      </c>
      <c r="V54" s="27" t="s">
        <v>178</v>
      </c>
      <c r="W54" s="29" t="s">
        <v>180</v>
      </c>
      <c r="X54" s="29" t="s">
        <v>179</v>
      </c>
      <c r="Y54" s="27" t="s">
        <v>178</v>
      </c>
      <c r="Z54" s="29" t="s">
        <v>180</v>
      </c>
      <c r="AA54" s="29" t="s">
        <v>179</v>
      </c>
      <c r="AB54" s="48">
        <v>19</v>
      </c>
      <c r="AC54" s="41">
        <v>0.2255996200427452</v>
      </c>
      <c r="AD54" s="41">
        <v>-13.636363636363635</v>
      </c>
      <c r="AE54" s="48">
        <v>4500</v>
      </c>
      <c r="AF54" s="41">
        <v>53.431488957492277</v>
      </c>
      <c r="AG54" s="41">
        <v>209.49105914718018</v>
      </c>
      <c r="AH54" s="48">
        <v>1547</v>
      </c>
      <c r="AI54" s="41">
        <v>18.368558537164571</v>
      </c>
      <c r="AJ54" s="41">
        <v>33.707865168539328</v>
      </c>
      <c r="AK54" s="48">
        <v>2356</v>
      </c>
      <c r="AL54" s="41">
        <v>27.974352885300402</v>
      </c>
      <c r="AM54" s="41">
        <v>42.184671092335549</v>
      </c>
      <c r="AN54" s="48">
        <v>12644</v>
      </c>
      <c r="AO54" s="41">
        <v>24.021579205492888</v>
      </c>
      <c r="AP54" s="48">
        <v>-4222</v>
      </c>
      <c r="AQ54" s="27">
        <v>4943</v>
      </c>
      <c r="AR54" s="27">
        <v>9166</v>
      </c>
      <c r="AS54" s="48">
        <v>-4223</v>
      </c>
      <c r="AT54" s="27">
        <v>1683</v>
      </c>
      <c r="AU54" s="27">
        <v>14109</v>
      </c>
      <c r="AV54" s="29">
        <v>25.68145376803848</v>
      </c>
    </row>
    <row r="55" spans="1:48" x14ac:dyDescent="0.2">
      <c r="A55" s="1" t="s">
        <v>50</v>
      </c>
      <c r="B55" s="48">
        <v>43872</v>
      </c>
      <c r="C55" s="41">
        <v>14.602162896400397</v>
      </c>
      <c r="D55" s="48">
        <v>22806</v>
      </c>
      <c r="E55" s="41">
        <v>51.983041575492337</v>
      </c>
      <c r="F55" s="41">
        <v>14.39032953804484</v>
      </c>
      <c r="G55" s="48">
        <v>7405</v>
      </c>
      <c r="H55" s="41">
        <v>16.878646973012398</v>
      </c>
      <c r="I55" s="41">
        <v>100.51448686704576</v>
      </c>
      <c r="J55" s="48">
        <v>15340</v>
      </c>
      <c r="K55" s="41">
        <v>34.9653537563822</v>
      </c>
      <c r="L55" s="41">
        <v>39.075249320036264</v>
      </c>
      <c r="M55" s="48">
        <v>5764</v>
      </c>
      <c r="N55" s="41">
        <v>13.138220277169948</v>
      </c>
      <c r="O55" s="41">
        <v>35.943396226415089</v>
      </c>
      <c r="P55" s="48">
        <v>19068</v>
      </c>
      <c r="Q55" s="41">
        <v>43.462800875273523</v>
      </c>
      <c r="R55" s="41">
        <v>4.8844884488448841</v>
      </c>
      <c r="S55" s="27" t="s">
        <v>178</v>
      </c>
      <c r="T55" s="29" t="s">
        <v>180</v>
      </c>
      <c r="U55" s="29" t="s">
        <v>179</v>
      </c>
      <c r="V55" s="27" t="s">
        <v>178</v>
      </c>
      <c r="W55" s="29" t="s">
        <v>180</v>
      </c>
      <c r="X55" s="29" t="s">
        <v>179</v>
      </c>
      <c r="Y55" s="27" t="s">
        <v>178</v>
      </c>
      <c r="Z55" s="29" t="s">
        <v>180</v>
      </c>
      <c r="AA55" s="29" t="s">
        <v>179</v>
      </c>
      <c r="AB55" s="48">
        <v>56</v>
      </c>
      <c r="AC55" s="41">
        <v>0.12764405543398979</v>
      </c>
      <c r="AD55" s="41">
        <v>-13.846153846153847</v>
      </c>
      <c r="AE55" s="48">
        <v>6201</v>
      </c>
      <c r="AF55" s="41">
        <v>14.134299781181619</v>
      </c>
      <c r="AG55" s="41">
        <v>-15.998374424275264</v>
      </c>
      <c r="AH55" s="48">
        <v>8811</v>
      </c>
      <c r="AI55" s="41">
        <v>20.083424507658641</v>
      </c>
      <c r="AJ55" s="41">
        <v>12.199159556857252</v>
      </c>
      <c r="AK55" s="48">
        <v>28804</v>
      </c>
      <c r="AL55" s="41">
        <v>65.654631655725751</v>
      </c>
      <c r="AM55" s="41">
        <v>25.33832296244724</v>
      </c>
      <c r="AN55" s="48">
        <v>44468</v>
      </c>
      <c r="AO55" s="41">
        <v>14.966777838103361</v>
      </c>
      <c r="AP55" s="48">
        <v>-596</v>
      </c>
      <c r="AQ55" s="27">
        <v>28151</v>
      </c>
      <c r="AR55" s="27">
        <v>28755</v>
      </c>
      <c r="AS55" s="48">
        <v>-604</v>
      </c>
      <c r="AT55" s="27">
        <v>-193</v>
      </c>
      <c r="AU55" s="27">
        <v>56906</v>
      </c>
      <c r="AV55" s="29">
        <v>17.654599210205305</v>
      </c>
    </row>
    <row r="56" spans="1:48" x14ac:dyDescent="0.2">
      <c r="A56" s="1" t="s">
        <v>51</v>
      </c>
      <c r="B56" s="48">
        <v>7201</v>
      </c>
      <c r="C56" s="41">
        <v>25.649973826557321</v>
      </c>
      <c r="D56" s="48">
        <v>3718</v>
      </c>
      <c r="E56" s="41">
        <v>51.631717816969868</v>
      </c>
      <c r="F56" s="41">
        <v>27.198084160109477</v>
      </c>
      <c r="G56" s="48">
        <v>878</v>
      </c>
      <c r="H56" s="41">
        <v>12.19275100680461</v>
      </c>
      <c r="I56" s="41">
        <v>92.967032967032964</v>
      </c>
      <c r="J56" s="48">
        <v>2532</v>
      </c>
      <c r="K56" s="41">
        <v>35.161783085682544</v>
      </c>
      <c r="L56" s="41">
        <v>44.109277177006263</v>
      </c>
      <c r="M56" s="48">
        <v>740</v>
      </c>
      <c r="N56" s="41">
        <v>10.276350506874046</v>
      </c>
      <c r="O56" s="41">
        <v>11.445783132530121</v>
      </c>
      <c r="P56" s="48">
        <v>3341</v>
      </c>
      <c r="Q56" s="41">
        <v>46.396333842521869</v>
      </c>
      <c r="R56" s="41">
        <v>23.284132841328415</v>
      </c>
      <c r="S56" s="27" t="s">
        <v>178</v>
      </c>
      <c r="T56" s="29" t="s">
        <v>180</v>
      </c>
      <c r="U56" s="29" t="s">
        <v>179</v>
      </c>
      <c r="V56" s="27" t="s">
        <v>178</v>
      </c>
      <c r="W56" s="29" t="s">
        <v>180</v>
      </c>
      <c r="X56" s="29" t="s">
        <v>179</v>
      </c>
      <c r="Y56" s="27" t="s">
        <v>178</v>
      </c>
      <c r="Z56" s="29" t="s">
        <v>180</v>
      </c>
      <c r="AA56" s="29" t="s">
        <v>179</v>
      </c>
      <c r="AB56" s="48">
        <v>226</v>
      </c>
      <c r="AC56" s="41">
        <v>3.1384529926399112</v>
      </c>
      <c r="AD56" s="41">
        <v>28.40909090909091</v>
      </c>
      <c r="AE56" s="48">
        <v>1565</v>
      </c>
      <c r="AF56" s="41">
        <v>21.733092626024163</v>
      </c>
      <c r="AG56" s="41">
        <v>29.018961253091508</v>
      </c>
      <c r="AH56" s="48">
        <v>1747</v>
      </c>
      <c r="AI56" s="41">
        <v>24.260519372309403</v>
      </c>
      <c r="AJ56" s="41">
        <v>21.319444444444443</v>
      </c>
      <c r="AK56" s="48">
        <v>3663</v>
      </c>
      <c r="AL56" s="41">
        <v>50.867935009026525</v>
      </c>
      <c r="AM56" s="41">
        <v>26.223294279807028</v>
      </c>
      <c r="AN56" s="48">
        <v>11350</v>
      </c>
      <c r="AO56" s="41">
        <v>10.764126085683614</v>
      </c>
      <c r="AP56" s="48">
        <v>-4149</v>
      </c>
      <c r="AQ56" s="27">
        <v>4564</v>
      </c>
      <c r="AR56" s="27">
        <v>8714</v>
      </c>
      <c r="AS56" s="48">
        <v>-4150</v>
      </c>
      <c r="AT56" s="27">
        <v>365</v>
      </c>
      <c r="AU56" s="27">
        <v>13278</v>
      </c>
      <c r="AV56" s="29">
        <v>17.848584361409426</v>
      </c>
    </row>
    <row r="57" spans="1:48" x14ac:dyDescent="0.2">
      <c r="A57" s="1" t="s">
        <v>52</v>
      </c>
      <c r="B57" s="48">
        <v>171929</v>
      </c>
      <c r="C57" s="41">
        <v>17.526146694921046</v>
      </c>
      <c r="D57" s="48">
        <v>77253</v>
      </c>
      <c r="E57" s="41">
        <v>44.933082842336077</v>
      </c>
      <c r="F57" s="41">
        <v>19.78880774061497</v>
      </c>
      <c r="G57" s="48">
        <v>20869</v>
      </c>
      <c r="H57" s="41">
        <v>12.138150050311467</v>
      </c>
      <c r="I57" s="41">
        <v>138.36664762992575</v>
      </c>
      <c r="J57" s="48">
        <v>52886</v>
      </c>
      <c r="K57" s="41">
        <v>30.760372014029048</v>
      </c>
      <c r="L57" s="41">
        <v>35.841980889756499</v>
      </c>
      <c r="M57" s="48">
        <v>17921</v>
      </c>
      <c r="N57" s="41">
        <v>10.423488765711427</v>
      </c>
      <c r="O57" s="41">
        <v>5.9411208323480729</v>
      </c>
      <c r="P57" s="48">
        <v>79968</v>
      </c>
      <c r="Q57" s="41">
        <v>46.512223068824923</v>
      </c>
      <c r="R57" s="41">
        <v>14.562411357678037</v>
      </c>
      <c r="S57" s="27">
        <v>24291</v>
      </c>
      <c r="T57" s="29">
        <v>14.128506534674196</v>
      </c>
      <c r="U57" s="29">
        <v>21.80824390733126</v>
      </c>
      <c r="V57" s="27">
        <v>110603</v>
      </c>
      <c r="W57" s="29">
        <v>64.330624850955914</v>
      </c>
      <c r="X57" s="29">
        <v>13.366884647711199</v>
      </c>
      <c r="Y57" s="27">
        <v>21552</v>
      </c>
      <c r="Z57" s="29">
        <v>12.535407057564459</v>
      </c>
      <c r="AA57" s="29">
        <v>62.081672557719791</v>
      </c>
      <c r="AB57" s="48">
        <v>1624</v>
      </c>
      <c r="AC57" s="41">
        <v>0.94457595868061817</v>
      </c>
      <c r="AD57" s="41">
        <v>14.527503526093088</v>
      </c>
      <c r="AE57" s="48">
        <v>54258</v>
      </c>
      <c r="AF57" s="41">
        <v>31.558375841190262</v>
      </c>
      <c r="AG57" s="41">
        <v>10.202092007718088</v>
      </c>
      <c r="AH57" s="48">
        <v>46524</v>
      </c>
      <c r="AI57" s="41">
        <v>27.060007328606577</v>
      </c>
      <c r="AJ57" s="41">
        <v>20.594105601493041</v>
      </c>
      <c r="AK57" s="48">
        <v>69523</v>
      </c>
      <c r="AL57" s="41">
        <v>40.437040871522548</v>
      </c>
      <c r="AM57" s="41">
        <v>21.865413942400391</v>
      </c>
      <c r="AN57" s="48">
        <v>198471</v>
      </c>
      <c r="AO57" s="41">
        <v>16.751767709448568</v>
      </c>
      <c r="AP57" s="48">
        <v>-26542</v>
      </c>
      <c r="AQ57" s="27">
        <v>42394</v>
      </c>
      <c r="AR57" s="27">
        <v>68981</v>
      </c>
      <c r="AS57" s="48">
        <v>-26587</v>
      </c>
      <c r="AT57" s="27">
        <v>-2824</v>
      </c>
      <c r="AU57" s="27">
        <v>111375</v>
      </c>
      <c r="AV57" s="29">
        <v>21.308993475727309</v>
      </c>
    </row>
    <row r="58" spans="1:48" x14ac:dyDescent="0.2">
      <c r="A58" s="1" t="s">
        <v>53</v>
      </c>
      <c r="B58" s="48">
        <v>4981</v>
      </c>
      <c r="C58" s="41">
        <v>25.65590312815338</v>
      </c>
      <c r="D58" s="48">
        <v>1586</v>
      </c>
      <c r="E58" s="41">
        <v>31.840995783979121</v>
      </c>
      <c r="F58" s="41">
        <v>33.389402859545839</v>
      </c>
      <c r="G58" s="48">
        <v>489</v>
      </c>
      <c r="H58" s="41">
        <v>9.8173057618952022</v>
      </c>
      <c r="I58" s="41">
        <v>146.96969696969697</v>
      </c>
      <c r="J58" s="48">
        <v>1082</v>
      </c>
      <c r="K58" s="41">
        <v>21.722545673559527</v>
      </c>
      <c r="L58" s="41">
        <v>57.496360989810768</v>
      </c>
      <c r="M58" s="48">
        <v>452</v>
      </c>
      <c r="N58" s="41">
        <v>9.0744830355350334</v>
      </c>
      <c r="O58" s="41">
        <v>-4.8421052631578947</v>
      </c>
      <c r="P58" s="48">
        <v>2263</v>
      </c>
      <c r="Q58" s="41">
        <v>45.432644047380045</v>
      </c>
      <c r="R58" s="41">
        <v>30.282095567069661</v>
      </c>
      <c r="S58" s="27" t="s">
        <v>178</v>
      </c>
      <c r="T58" s="29" t="s">
        <v>180</v>
      </c>
      <c r="U58" s="29" t="s">
        <v>179</v>
      </c>
      <c r="V58" s="27" t="s">
        <v>178</v>
      </c>
      <c r="W58" s="29" t="s">
        <v>180</v>
      </c>
      <c r="X58" s="29" t="s">
        <v>179</v>
      </c>
      <c r="Y58" s="27" t="s">
        <v>178</v>
      </c>
      <c r="Z58" s="29" t="s">
        <v>180</v>
      </c>
      <c r="AA58" s="29" t="s">
        <v>179</v>
      </c>
      <c r="AB58" s="48">
        <v>55</v>
      </c>
      <c r="AC58" s="41">
        <v>1.1041959445894398</v>
      </c>
      <c r="AD58" s="41">
        <v>-16.666666666666664</v>
      </c>
      <c r="AE58" s="48">
        <v>2145</v>
      </c>
      <c r="AF58" s="41">
        <v>43.063641838988154</v>
      </c>
      <c r="AG58" s="41">
        <v>7.6807228915662646</v>
      </c>
      <c r="AH58" s="48">
        <v>1408</v>
      </c>
      <c r="AI58" s="41">
        <v>28.267416181489661</v>
      </c>
      <c r="AJ58" s="41">
        <v>50.588235294117645</v>
      </c>
      <c r="AK58" s="48">
        <v>1373</v>
      </c>
      <c r="AL58" s="41">
        <v>27.564746034932746</v>
      </c>
      <c r="AM58" s="41">
        <v>41.400617919670438</v>
      </c>
      <c r="AN58" s="48">
        <v>4482</v>
      </c>
      <c r="AO58" s="41">
        <v>13.554598429186724</v>
      </c>
      <c r="AP58" s="48">
        <v>499</v>
      </c>
      <c r="AQ58" s="27">
        <v>3941</v>
      </c>
      <c r="AR58" s="27">
        <v>3444</v>
      </c>
      <c r="AS58" s="48">
        <v>497</v>
      </c>
      <c r="AT58" s="27">
        <v>482</v>
      </c>
      <c r="AU58" s="27">
        <v>7385</v>
      </c>
      <c r="AV58" s="29">
        <v>18.672665916760405</v>
      </c>
    </row>
    <row r="59" spans="1:48" x14ac:dyDescent="0.2">
      <c r="A59" s="1" t="s">
        <v>54</v>
      </c>
      <c r="B59" s="48">
        <v>14812</v>
      </c>
      <c r="C59" s="41">
        <v>2.2363335173937049</v>
      </c>
      <c r="D59" s="48">
        <v>6222</v>
      </c>
      <c r="E59" s="41">
        <v>42.006481231433973</v>
      </c>
      <c r="F59" s="41">
        <v>1.039298473530367</v>
      </c>
      <c r="G59" s="48">
        <v>1770</v>
      </c>
      <c r="H59" s="41">
        <v>11.949770456386712</v>
      </c>
      <c r="I59" s="41">
        <v>58.035714285714292</v>
      </c>
      <c r="J59" s="48">
        <v>4137</v>
      </c>
      <c r="K59" s="41">
        <v>27.930056710775048</v>
      </c>
      <c r="L59" s="41">
        <v>16.044880785413746</v>
      </c>
      <c r="M59" s="48">
        <v>1504</v>
      </c>
      <c r="N59" s="41">
        <v>10.153929246556846</v>
      </c>
      <c r="O59" s="41">
        <v>-10.688836104513063</v>
      </c>
      <c r="P59" s="48">
        <v>6885</v>
      </c>
      <c r="Q59" s="41">
        <v>46.482581690521194</v>
      </c>
      <c r="R59" s="41">
        <v>2.0756115641215716</v>
      </c>
      <c r="S59" s="27" t="s">
        <v>178</v>
      </c>
      <c r="T59" s="29" t="s">
        <v>180</v>
      </c>
      <c r="U59" s="29" t="s">
        <v>179</v>
      </c>
      <c r="V59" s="27" t="s">
        <v>178</v>
      </c>
      <c r="W59" s="29" t="s">
        <v>180</v>
      </c>
      <c r="X59" s="29" t="s">
        <v>179</v>
      </c>
      <c r="Y59" s="27" t="s">
        <v>178</v>
      </c>
      <c r="Z59" s="29" t="s">
        <v>180</v>
      </c>
      <c r="AA59" s="29" t="s">
        <v>179</v>
      </c>
      <c r="AB59" s="48">
        <v>39</v>
      </c>
      <c r="AC59" s="41">
        <v>0.263300027005131</v>
      </c>
      <c r="AD59" s="41">
        <v>0</v>
      </c>
      <c r="AE59" s="48">
        <v>5192</v>
      </c>
      <c r="AF59" s="41">
        <v>35.052660005401023</v>
      </c>
      <c r="AG59" s="41">
        <v>-8.8643145515183424</v>
      </c>
      <c r="AH59" s="48">
        <v>4313</v>
      </c>
      <c r="AI59" s="41">
        <v>29.11828247367</v>
      </c>
      <c r="AJ59" s="41">
        <v>26.703877790834312</v>
      </c>
      <c r="AK59" s="48">
        <v>5268</v>
      </c>
      <c r="AL59" s="41">
        <v>35.565757493923847</v>
      </c>
      <c r="AM59" s="41">
        <v>-1.4958863126402393</v>
      </c>
      <c r="AN59" s="48">
        <v>16098</v>
      </c>
      <c r="AO59" s="41">
        <v>12.329914172074524</v>
      </c>
      <c r="AP59" s="48">
        <v>-1286</v>
      </c>
      <c r="AQ59" s="27">
        <v>8010</v>
      </c>
      <c r="AR59" s="27">
        <v>9301</v>
      </c>
      <c r="AS59" s="48">
        <v>-1291</v>
      </c>
      <c r="AT59" s="27">
        <v>-1442</v>
      </c>
      <c r="AU59" s="27">
        <v>17311</v>
      </c>
      <c r="AV59" s="29">
        <v>11.994565568997865</v>
      </c>
    </row>
    <row r="60" spans="1:48" x14ac:dyDescent="0.2">
      <c r="A60" s="1" t="s">
        <v>55</v>
      </c>
      <c r="B60" s="48">
        <v>16719</v>
      </c>
      <c r="C60" s="41">
        <v>22.65424400264104</v>
      </c>
      <c r="D60" s="48">
        <v>6956</v>
      </c>
      <c r="E60" s="41">
        <v>41.6053591721993</v>
      </c>
      <c r="F60" s="41">
        <v>18.743598497780813</v>
      </c>
      <c r="G60" s="48">
        <v>2707</v>
      </c>
      <c r="H60" s="41">
        <v>16.191159758358754</v>
      </c>
      <c r="I60" s="41">
        <v>125.02078137988362</v>
      </c>
      <c r="J60" s="48">
        <v>4852</v>
      </c>
      <c r="K60" s="41">
        <v>29.020874454213768</v>
      </c>
      <c r="L60" s="41">
        <v>23.933588761174967</v>
      </c>
      <c r="M60" s="48">
        <v>1647</v>
      </c>
      <c r="N60" s="41">
        <v>9.8510676475865786</v>
      </c>
      <c r="O60" s="41">
        <v>19.434372733865118</v>
      </c>
      <c r="P60" s="48">
        <v>7468</v>
      </c>
      <c r="Q60" s="41">
        <v>44.667743286081702</v>
      </c>
      <c r="R60" s="41">
        <v>15.425038639876352</v>
      </c>
      <c r="S60" s="27" t="s">
        <v>178</v>
      </c>
      <c r="T60" s="29" t="s">
        <v>180</v>
      </c>
      <c r="U60" s="29" t="s">
        <v>179</v>
      </c>
      <c r="V60" s="27" t="s">
        <v>178</v>
      </c>
      <c r="W60" s="29" t="s">
        <v>180</v>
      </c>
      <c r="X60" s="29" t="s">
        <v>179</v>
      </c>
      <c r="Y60" s="27" t="s">
        <v>178</v>
      </c>
      <c r="Z60" s="29" t="s">
        <v>180</v>
      </c>
      <c r="AA60" s="29" t="s">
        <v>179</v>
      </c>
      <c r="AB60" s="48">
        <v>92</v>
      </c>
      <c r="AC60" s="41">
        <v>0.55027214546324543</v>
      </c>
      <c r="AD60" s="41">
        <v>16.455696202531644</v>
      </c>
      <c r="AE60" s="48">
        <v>2910</v>
      </c>
      <c r="AF60" s="41">
        <v>17.405347209761349</v>
      </c>
      <c r="AG60" s="41">
        <v>-0.41067761806981523</v>
      </c>
      <c r="AH60" s="48">
        <v>7810</v>
      </c>
      <c r="AI60" s="41">
        <v>46.713320174651599</v>
      </c>
      <c r="AJ60" s="41">
        <v>38.598047914818103</v>
      </c>
      <c r="AK60" s="48">
        <v>5907</v>
      </c>
      <c r="AL60" s="41">
        <v>35.331060470123809</v>
      </c>
      <c r="AM60" s="41">
        <v>18.258258258258259</v>
      </c>
      <c r="AN60" s="48">
        <v>16487</v>
      </c>
      <c r="AO60" s="41">
        <v>16.08928319954936</v>
      </c>
      <c r="AP60" s="48">
        <v>232</v>
      </c>
      <c r="AQ60" s="27">
        <v>11237</v>
      </c>
      <c r="AR60" s="27">
        <v>11010</v>
      </c>
      <c r="AS60" s="48">
        <v>227</v>
      </c>
      <c r="AT60" s="27">
        <v>802</v>
      </c>
      <c r="AU60" s="27">
        <v>22247</v>
      </c>
      <c r="AV60" s="29">
        <v>20.143651779445914</v>
      </c>
    </row>
    <row r="61" spans="1:48" x14ac:dyDescent="0.2">
      <c r="A61" s="1" t="s">
        <v>56</v>
      </c>
      <c r="B61" s="48">
        <v>8171</v>
      </c>
      <c r="C61" s="41">
        <v>36.024637922423842</v>
      </c>
      <c r="D61" s="48">
        <v>3341</v>
      </c>
      <c r="E61" s="41">
        <v>40.888508138538739</v>
      </c>
      <c r="F61" s="41">
        <v>49.686379928315411</v>
      </c>
      <c r="G61" s="48">
        <v>839</v>
      </c>
      <c r="H61" s="41">
        <v>10.268021050055074</v>
      </c>
      <c r="I61" s="41">
        <v>215.41353383458647</v>
      </c>
      <c r="J61" s="48">
        <v>2145</v>
      </c>
      <c r="K61" s="41">
        <v>26.251376820462614</v>
      </c>
      <c r="L61" s="41">
        <v>61.521084337349393</v>
      </c>
      <c r="M61" s="48">
        <v>809</v>
      </c>
      <c r="N61" s="41">
        <v>9.9008689266919596</v>
      </c>
      <c r="O61" s="41">
        <v>6.4473684210526319</v>
      </c>
      <c r="P61" s="48">
        <v>3971</v>
      </c>
      <c r="Q61" s="41">
        <v>48.598702729164117</v>
      </c>
      <c r="R61" s="41">
        <v>41.669639671780232</v>
      </c>
      <c r="S61" s="27" t="s">
        <v>178</v>
      </c>
      <c r="T61" s="29" t="s">
        <v>180</v>
      </c>
      <c r="U61" s="29" t="s">
        <v>179</v>
      </c>
      <c r="V61" s="27" t="s">
        <v>178</v>
      </c>
      <c r="W61" s="29" t="s">
        <v>180</v>
      </c>
      <c r="X61" s="29" t="s">
        <v>179</v>
      </c>
      <c r="Y61" s="27" t="s">
        <v>178</v>
      </c>
      <c r="Z61" s="29" t="s">
        <v>180</v>
      </c>
      <c r="AA61" s="29" t="s">
        <v>179</v>
      </c>
      <c r="AB61" s="48">
        <v>222</v>
      </c>
      <c r="AC61" s="41">
        <v>2.7169257128870394</v>
      </c>
      <c r="AD61" s="41">
        <v>13.846153846153847</v>
      </c>
      <c r="AE61" s="48">
        <v>3349</v>
      </c>
      <c r="AF61" s="41">
        <v>40.986415371435562</v>
      </c>
      <c r="AG61" s="41">
        <v>8.9459986987638249</v>
      </c>
      <c r="AH61" s="48">
        <v>1906</v>
      </c>
      <c r="AI61" s="41">
        <v>23.326398237669807</v>
      </c>
      <c r="AJ61" s="41">
        <v>49.490196078431367</v>
      </c>
      <c r="AK61" s="48">
        <v>2694</v>
      </c>
      <c r="AL61" s="41">
        <v>32.970260678007591</v>
      </c>
      <c r="AM61" s="41">
        <v>84.142173615857828</v>
      </c>
      <c r="AN61" s="48">
        <v>9178</v>
      </c>
      <c r="AO61" s="41">
        <v>14.553170244633051</v>
      </c>
      <c r="AP61" s="48">
        <v>-1007</v>
      </c>
      <c r="AQ61" s="27">
        <v>5600</v>
      </c>
      <c r="AR61" s="27">
        <v>6609</v>
      </c>
      <c r="AS61" s="48">
        <v>-1009</v>
      </c>
      <c r="AT61" s="27">
        <v>997</v>
      </c>
      <c r="AU61" s="27">
        <v>12209</v>
      </c>
      <c r="AV61" s="29">
        <v>26.70195101701951</v>
      </c>
    </row>
    <row r="62" spans="1:48" x14ac:dyDescent="0.2">
      <c r="A62" s="1" t="s">
        <v>57</v>
      </c>
      <c r="B62" s="48">
        <v>2033</v>
      </c>
      <c r="C62" s="41">
        <v>38.20530251529572</v>
      </c>
      <c r="D62" s="48">
        <v>733</v>
      </c>
      <c r="E62" s="41">
        <v>36.055090998524349</v>
      </c>
      <c r="F62" s="41">
        <v>39.885496183206108</v>
      </c>
      <c r="G62" s="48">
        <v>259</v>
      </c>
      <c r="H62" s="41">
        <v>12.739793408755535</v>
      </c>
      <c r="I62" s="41">
        <v>370.90909090909088</v>
      </c>
      <c r="J62" s="48">
        <v>594</v>
      </c>
      <c r="K62" s="41">
        <v>29.217904574520414</v>
      </c>
      <c r="L62" s="41">
        <v>71.181556195965427</v>
      </c>
      <c r="M62" s="48">
        <v>197</v>
      </c>
      <c r="N62" s="41">
        <v>9.6901131333005424</v>
      </c>
      <c r="O62" s="41">
        <v>9.4444444444444446</v>
      </c>
      <c r="P62" s="48">
        <v>978</v>
      </c>
      <c r="Q62" s="41">
        <v>48.106246925725529</v>
      </c>
      <c r="R62" s="41">
        <v>36.022253129346318</v>
      </c>
      <c r="S62" s="27" t="s">
        <v>178</v>
      </c>
      <c r="T62" s="29" t="s">
        <v>180</v>
      </c>
      <c r="U62" s="29" t="s">
        <v>179</v>
      </c>
      <c r="V62" s="27" t="s">
        <v>178</v>
      </c>
      <c r="W62" s="29" t="s">
        <v>180</v>
      </c>
      <c r="X62" s="29" t="s">
        <v>179</v>
      </c>
      <c r="Y62" s="27" t="s">
        <v>178</v>
      </c>
      <c r="Z62" s="29" t="s">
        <v>180</v>
      </c>
      <c r="AA62" s="29" t="s">
        <v>179</v>
      </c>
      <c r="AB62" s="48">
        <v>38</v>
      </c>
      <c r="AC62" s="41">
        <v>1.8691588785046727</v>
      </c>
      <c r="AD62" s="41">
        <v>22.58064516129032</v>
      </c>
      <c r="AE62" s="48">
        <v>983</v>
      </c>
      <c r="AF62" s="41">
        <v>48.352188883423516</v>
      </c>
      <c r="AG62" s="41">
        <v>19.00726392251816</v>
      </c>
      <c r="AH62" s="48">
        <v>417</v>
      </c>
      <c r="AI62" s="41">
        <v>20.511559272011805</v>
      </c>
      <c r="AJ62" s="41">
        <v>66.135458167330668</v>
      </c>
      <c r="AK62" s="48">
        <v>595</v>
      </c>
      <c r="AL62" s="41">
        <v>29.267092966060009</v>
      </c>
      <c r="AM62" s="41">
        <v>63.911845730027551</v>
      </c>
      <c r="AN62" s="48">
        <v>3470</v>
      </c>
      <c r="AO62" s="41">
        <v>16.992582602832094</v>
      </c>
      <c r="AP62" s="48">
        <v>-1437</v>
      </c>
      <c r="AQ62" s="27">
        <v>1298</v>
      </c>
      <c r="AR62" s="27">
        <v>2735</v>
      </c>
      <c r="AS62" s="48">
        <v>-1437</v>
      </c>
      <c r="AT62" s="27">
        <v>58</v>
      </c>
      <c r="AU62" s="27">
        <v>4033</v>
      </c>
      <c r="AV62" s="29">
        <v>24.590670373802904</v>
      </c>
    </row>
    <row r="63" spans="1:48" x14ac:dyDescent="0.2">
      <c r="A63" s="1" t="s">
        <v>58</v>
      </c>
      <c r="B63" s="48">
        <v>2891</v>
      </c>
      <c r="C63" s="41">
        <v>114.46587537091987</v>
      </c>
      <c r="D63" s="48">
        <v>859</v>
      </c>
      <c r="E63" s="41">
        <v>29.712902109996541</v>
      </c>
      <c r="F63" s="41">
        <v>26.883308714918758</v>
      </c>
      <c r="G63" s="48">
        <v>1329</v>
      </c>
      <c r="H63" s="41">
        <v>45.970252507782774</v>
      </c>
      <c r="I63" s="41">
        <v>2920.4545454545455</v>
      </c>
      <c r="J63" s="48">
        <v>605</v>
      </c>
      <c r="K63" s="41">
        <v>20.92701487374611</v>
      </c>
      <c r="L63" s="41">
        <v>9.2057761732851997</v>
      </c>
      <c r="M63" s="48">
        <v>481</v>
      </c>
      <c r="N63" s="41">
        <v>16.63784157730889</v>
      </c>
      <c r="O63" s="41">
        <v>253.67647058823528</v>
      </c>
      <c r="P63" s="48">
        <v>1013</v>
      </c>
      <c r="Q63" s="41">
        <v>35.039778623313737</v>
      </c>
      <c r="R63" s="41">
        <v>46.387283236994222</v>
      </c>
      <c r="S63" s="27" t="s">
        <v>178</v>
      </c>
      <c r="T63" s="29" t="s">
        <v>180</v>
      </c>
      <c r="U63" s="29" t="s">
        <v>179</v>
      </c>
      <c r="V63" s="27" t="s">
        <v>178</v>
      </c>
      <c r="W63" s="29" t="s">
        <v>180</v>
      </c>
      <c r="X63" s="29" t="s">
        <v>179</v>
      </c>
      <c r="Y63" s="27" t="s">
        <v>178</v>
      </c>
      <c r="Z63" s="29" t="s">
        <v>180</v>
      </c>
      <c r="AA63" s="29" t="s">
        <v>179</v>
      </c>
      <c r="AB63" s="48" t="e">
        <v>#N/A</v>
      </c>
      <c r="AC63" s="41" t="e">
        <v>#N/A</v>
      </c>
      <c r="AD63" s="41" t="e">
        <v>#N/A</v>
      </c>
      <c r="AE63" s="48" t="e">
        <v>#N/A</v>
      </c>
      <c r="AF63" s="41" t="e">
        <v>#N/A</v>
      </c>
      <c r="AG63" s="41" t="e">
        <v>#N/A</v>
      </c>
      <c r="AH63" s="48">
        <v>328</v>
      </c>
      <c r="AI63" s="41">
        <v>11.345555171221031</v>
      </c>
      <c r="AJ63" s="41">
        <v>-0.60606060606060608</v>
      </c>
      <c r="AK63" s="48">
        <v>809</v>
      </c>
      <c r="AL63" s="41">
        <v>27.98339674852992</v>
      </c>
      <c r="AM63" s="41">
        <v>75.869565217391298</v>
      </c>
      <c r="AN63" s="48">
        <v>3955</v>
      </c>
      <c r="AO63" s="41">
        <v>62.289700451374642</v>
      </c>
      <c r="AP63" s="48">
        <v>-1064</v>
      </c>
      <c r="AQ63" s="27">
        <v>1420</v>
      </c>
      <c r="AR63" s="27">
        <v>2485</v>
      </c>
      <c r="AS63" s="48">
        <v>-1065</v>
      </c>
      <c r="AT63" s="27">
        <v>24</v>
      </c>
      <c r="AU63" s="27">
        <v>3905</v>
      </c>
      <c r="AV63" s="29">
        <v>27.24014336917563</v>
      </c>
    </row>
    <row r="64" spans="1:48" x14ac:dyDescent="0.2">
      <c r="A64" s="1" t="s">
        <v>59</v>
      </c>
      <c r="B64" s="48">
        <v>18909</v>
      </c>
      <c r="C64" s="41">
        <v>1.1555127587867116</v>
      </c>
      <c r="D64" s="48">
        <v>9817</v>
      </c>
      <c r="E64" s="41">
        <v>51.917076524406369</v>
      </c>
      <c r="F64" s="41">
        <v>16.053907081215275</v>
      </c>
      <c r="G64" s="48">
        <v>1657</v>
      </c>
      <c r="H64" s="41">
        <v>8.7630228991485541</v>
      </c>
      <c r="I64" s="41">
        <v>109.48166877370417</v>
      </c>
      <c r="J64" s="48">
        <v>6366</v>
      </c>
      <c r="K64" s="41">
        <v>33.666508012057747</v>
      </c>
      <c r="L64" s="41">
        <v>33.6272040302267</v>
      </c>
      <c r="M64" s="48">
        <v>2126</v>
      </c>
      <c r="N64" s="41">
        <v>11.243323285208103</v>
      </c>
      <c r="O64" s="41">
        <v>-7.121013543031891</v>
      </c>
      <c r="P64" s="48">
        <v>8616</v>
      </c>
      <c r="Q64" s="41">
        <v>45.565603680786928</v>
      </c>
      <c r="R64" s="41">
        <v>-6.6421064037273814</v>
      </c>
      <c r="S64" s="27" t="s">
        <v>178</v>
      </c>
      <c r="T64" s="29" t="s">
        <v>180</v>
      </c>
      <c r="U64" s="29" t="s">
        <v>179</v>
      </c>
      <c r="V64" s="27" t="s">
        <v>178</v>
      </c>
      <c r="W64" s="29" t="s">
        <v>180</v>
      </c>
      <c r="X64" s="29" t="s">
        <v>179</v>
      </c>
      <c r="Y64" s="27" t="s">
        <v>178</v>
      </c>
      <c r="Z64" s="29" t="s">
        <v>180</v>
      </c>
      <c r="AA64" s="29" t="s">
        <v>179</v>
      </c>
      <c r="AB64" s="48">
        <v>85</v>
      </c>
      <c r="AC64" s="41">
        <v>0.44952139192976887</v>
      </c>
      <c r="AD64" s="41">
        <v>41.666666666666671</v>
      </c>
      <c r="AE64" s="48">
        <v>4952</v>
      </c>
      <c r="AF64" s="41">
        <v>26.188587445131951</v>
      </c>
      <c r="AG64" s="41">
        <v>-22.721598002496879</v>
      </c>
      <c r="AH64" s="48">
        <v>5168</v>
      </c>
      <c r="AI64" s="41">
        <v>27.330900629329946</v>
      </c>
      <c r="AJ64" s="41">
        <v>-2.0655675573242371</v>
      </c>
      <c r="AK64" s="48">
        <v>8704</v>
      </c>
      <c r="AL64" s="41">
        <v>46.030990533608332</v>
      </c>
      <c r="AM64" s="41">
        <v>25.273459988485897</v>
      </c>
      <c r="AN64" s="48">
        <v>22702</v>
      </c>
      <c r="AO64" s="41">
        <v>14.120544915296836</v>
      </c>
      <c r="AP64" s="48">
        <v>-3793</v>
      </c>
      <c r="AQ64" s="27">
        <v>10273</v>
      </c>
      <c r="AR64" s="27">
        <v>14070</v>
      </c>
      <c r="AS64" s="48">
        <v>-3797</v>
      </c>
      <c r="AT64" s="27">
        <v>-2591</v>
      </c>
      <c r="AU64" s="27">
        <v>24343</v>
      </c>
      <c r="AV64" s="29">
        <v>11.043700392299973</v>
      </c>
    </row>
    <row r="65" spans="1:48" x14ac:dyDescent="0.2">
      <c r="A65" s="1" t="s">
        <v>60</v>
      </c>
      <c r="B65" s="48">
        <v>2295</v>
      </c>
      <c r="C65" s="41">
        <v>1.8641810918774968</v>
      </c>
      <c r="D65" s="48">
        <v>897</v>
      </c>
      <c r="E65" s="41">
        <v>39.084967320261441</v>
      </c>
      <c r="F65" s="41">
        <v>7.2966507177033497</v>
      </c>
      <c r="G65" s="48">
        <v>446</v>
      </c>
      <c r="H65" s="41">
        <v>19.433551198257081</v>
      </c>
      <c r="I65" s="41">
        <v>76.284584980237156</v>
      </c>
      <c r="J65" s="48">
        <v>623</v>
      </c>
      <c r="K65" s="41">
        <v>27.145969498910677</v>
      </c>
      <c r="L65" s="41">
        <v>45.560747663551403</v>
      </c>
      <c r="M65" s="48">
        <v>215</v>
      </c>
      <c r="N65" s="41">
        <v>9.3681917211328969</v>
      </c>
      <c r="O65" s="41">
        <v>-11.15702479338843</v>
      </c>
      <c r="P65" s="48">
        <v>1115</v>
      </c>
      <c r="Q65" s="41">
        <v>48.583877995642702</v>
      </c>
      <c r="R65" s="41">
        <v>4.6948356807511731</v>
      </c>
      <c r="S65" s="27" t="s">
        <v>178</v>
      </c>
      <c r="T65" s="29" t="s">
        <v>180</v>
      </c>
      <c r="U65" s="29" t="s">
        <v>179</v>
      </c>
      <c r="V65" s="27" t="s">
        <v>178</v>
      </c>
      <c r="W65" s="29" t="s">
        <v>180</v>
      </c>
      <c r="X65" s="29" t="s">
        <v>179</v>
      </c>
      <c r="Y65" s="27" t="s">
        <v>178</v>
      </c>
      <c r="Z65" s="29" t="s">
        <v>180</v>
      </c>
      <c r="AA65" s="29" t="s">
        <v>179</v>
      </c>
      <c r="AB65" s="48">
        <v>27</v>
      </c>
      <c r="AC65" s="41">
        <v>1.1764705882352942</v>
      </c>
      <c r="AD65" s="41">
        <v>3.8461538461538463</v>
      </c>
      <c r="AE65" s="48">
        <v>486</v>
      </c>
      <c r="AF65" s="41">
        <v>21.176470588235293</v>
      </c>
      <c r="AG65" s="41">
        <v>-17.346938775510203</v>
      </c>
      <c r="AH65" s="48">
        <v>1243</v>
      </c>
      <c r="AI65" s="41">
        <v>54.161220043572989</v>
      </c>
      <c r="AJ65" s="41">
        <v>16.823308270676694</v>
      </c>
      <c r="AK65" s="48">
        <v>539</v>
      </c>
      <c r="AL65" s="41">
        <v>23.485838779956428</v>
      </c>
      <c r="AM65" s="41">
        <v>-6.2608695652173916</v>
      </c>
      <c r="AN65" s="48">
        <v>3170</v>
      </c>
      <c r="AO65" s="41">
        <v>16.672800883327199</v>
      </c>
      <c r="AP65" s="48">
        <v>-875</v>
      </c>
      <c r="AQ65" s="27">
        <v>1627</v>
      </c>
      <c r="AR65" s="27">
        <v>2501</v>
      </c>
      <c r="AS65" s="48">
        <v>-874</v>
      </c>
      <c r="AT65" s="27">
        <v>-407</v>
      </c>
      <c r="AU65" s="27">
        <v>4128</v>
      </c>
      <c r="AV65" s="29">
        <v>11.839609861826062</v>
      </c>
    </row>
    <row r="66" spans="1:48" x14ac:dyDescent="0.2">
      <c r="A66" s="1" t="s">
        <v>61</v>
      </c>
      <c r="B66" s="48">
        <v>1087</v>
      </c>
      <c r="C66" s="41">
        <v>5.1257253384912955</v>
      </c>
      <c r="D66" s="48">
        <v>502</v>
      </c>
      <c r="E66" s="41">
        <v>46.182152713891448</v>
      </c>
      <c r="F66" s="41">
        <v>24.565756823821339</v>
      </c>
      <c r="G66" s="48">
        <v>113</v>
      </c>
      <c r="H66" s="41">
        <v>10.395584176632934</v>
      </c>
      <c r="I66" s="41">
        <v>73.846153846153854</v>
      </c>
      <c r="J66" s="48">
        <v>393</v>
      </c>
      <c r="K66" s="41">
        <v>36.154553817847287</v>
      </c>
      <c r="L66" s="41">
        <v>48.863636363636367</v>
      </c>
      <c r="M66" s="48">
        <v>116</v>
      </c>
      <c r="N66" s="41">
        <v>10.671573137074516</v>
      </c>
      <c r="O66" s="41">
        <v>-20.547945205479451</v>
      </c>
      <c r="P66" s="48">
        <v>539</v>
      </c>
      <c r="Q66" s="41">
        <v>49.586016559337622</v>
      </c>
      <c r="R66" s="41">
        <v>17.173913043478262</v>
      </c>
      <c r="S66" s="27" t="s">
        <v>178</v>
      </c>
      <c r="T66" s="29" t="s">
        <v>180</v>
      </c>
      <c r="U66" s="29" t="s">
        <v>179</v>
      </c>
      <c r="V66" s="27" t="s">
        <v>178</v>
      </c>
      <c r="W66" s="29" t="s">
        <v>180</v>
      </c>
      <c r="X66" s="29" t="s">
        <v>179</v>
      </c>
      <c r="Y66" s="27" t="s">
        <v>178</v>
      </c>
      <c r="Z66" s="29" t="s">
        <v>180</v>
      </c>
      <c r="AA66" s="29" t="s">
        <v>179</v>
      </c>
      <c r="AB66" s="48">
        <v>45</v>
      </c>
      <c r="AC66" s="41">
        <v>4.1398344066237351</v>
      </c>
      <c r="AD66" s="41">
        <v>21.621621621621621</v>
      </c>
      <c r="AE66" s="48">
        <v>359</v>
      </c>
      <c r="AF66" s="41">
        <v>33.026678932842685</v>
      </c>
      <c r="AG66" s="41">
        <v>-20.222222222222221</v>
      </c>
      <c r="AH66" s="48">
        <v>296</v>
      </c>
      <c r="AI66" s="41">
        <v>27.230910763569455</v>
      </c>
      <c r="AJ66" s="41">
        <v>10.44776119402985</v>
      </c>
      <c r="AK66" s="48">
        <v>387</v>
      </c>
      <c r="AL66" s="41">
        <v>35.602575896964126</v>
      </c>
      <c r="AM66" s="41">
        <v>38.70967741935484</v>
      </c>
      <c r="AN66" s="48">
        <v>2944</v>
      </c>
      <c r="AO66" s="41">
        <v>17.854283426741393</v>
      </c>
      <c r="AP66" s="48">
        <v>-1857</v>
      </c>
      <c r="AQ66" s="27">
        <v>648</v>
      </c>
      <c r="AR66" s="27">
        <v>2505</v>
      </c>
      <c r="AS66" s="48">
        <v>-1857</v>
      </c>
      <c r="AT66" s="27">
        <v>-391</v>
      </c>
      <c r="AU66" s="27">
        <v>3153</v>
      </c>
      <c r="AV66" s="29">
        <v>10.78706957132818</v>
      </c>
    </row>
    <row r="67" spans="1:48" x14ac:dyDescent="0.2">
      <c r="A67" s="1" t="s">
        <v>62</v>
      </c>
      <c r="B67" s="48">
        <v>10447</v>
      </c>
      <c r="C67" s="41">
        <v>10.003158892281773</v>
      </c>
      <c r="D67" s="48">
        <v>4114</v>
      </c>
      <c r="E67" s="41">
        <v>39.379726237197282</v>
      </c>
      <c r="F67" s="41">
        <v>9.9118354261287731</v>
      </c>
      <c r="G67" s="48">
        <v>865</v>
      </c>
      <c r="H67" s="41">
        <v>8.2798889633387578</v>
      </c>
      <c r="I67" s="41">
        <v>19.475138121546962</v>
      </c>
      <c r="J67" s="48">
        <v>2866</v>
      </c>
      <c r="K67" s="41">
        <v>27.433713027663444</v>
      </c>
      <c r="L67" s="41">
        <v>20.521446593776282</v>
      </c>
      <c r="M67" s="48">
        <v>1008</v>
      </c>
      <c r="N67" s="41">
        <v>9.6487029769311761</v>
      </c>
      <c r="O67" s="41">
        <v>4.0247678018575854</v>
      </c>
      <c r="P67" s="48">
        <v>4921</v>
      </c>
      <c r="Q67" s="41">
        <v>47.104431894323731</v>
      </c>
      <c r="R67" s="41">
        <v>1.0472279260780288</v>
      </c>
      <c r="S67" s="27" t="s">
        <v>178</v>
      </c>
      <c r="T67" s="29" t="s">
        <v>180</v>
      </c>
      <c r="U67" s="29" t="s">
        <v>179</v>
      </c>
      <c r="V67" s="27" t="s">
        <v>178</v>
      </c>
      <c r="W67" s="29" t="s">
        <v>180</v>
      </c>
      <c r="X67" s="29" t="s">
        <v>179</v>
      </c>
      <c r="Y67" s="27" t="s">
        <v>178</v>
      </c>
      <c r="Z67" s="29" t="s">
        <v>180</v>
      </c>
      <c r="AA67" s="29" t="s">
        <v>179</v>
      </c>
      <c r="AB67" s="48">
        <v>108</v>
      </c>
      <c r="AC67" s="41">
        <v>1.0337896046711976</v>
      </c>
      <c r="AD67" s="41">
        <v>-22.302158273381295</v>
      </c>
      <c r="AE67" s="48">
        <v>5267</v>
      </c>
      <c r="AF67" s="41">
        <v>50.416387479659228</v>
      </c>
      <c r="AG67" s="41">
        <v>12.01616333475117</v>
      </c>
      <c r="AH67" s="48">
        <v>1522</v>
      </c>
      <c r="AI67" s="41">
        <v>14.568775725088543</v>
      </c>
      <c r="AJ67" s="41">
        <v>9.2605886575735816</v>
      </c>
      <c r="AK67" s="48">
        <v>3550</v>
      </c>
      <c r="AL67" s="41">
        <v>33.981047190581023</v>
      </c>
      <c r="AM67" s="41">
        <v>8.795586883236286</v>
      </c>
      <c r="AN67" s="48">
        <v>9876</v>
      </c>
      <c r="AO67" s="41">
        <v>14.305555555555555</v>
      </c>
      <c r="AP67" s="48">
        <v>571</v>
      </c>
      <c r="AQ67" s="27">
        <v>6436</v>
      </c>
      <c r="AR67" s="27">
        <v>5866</v>
      </c>
      <c r="AS67" s="48">
        <v>570</v>
      </c>
      <c r="AT67" s="27">
        <v>-285</v>
      </c>
      <c r="AU67" s="27">
        <v>12302</v>
      </c>
      <c r="AV67" s="29">
        <v>15.958148741634462</v>
      </c>
    </row>
    <row r="68" spans="1:48" x14ac:dyDescent="0.2">
      <c r="A68" s="1" t="s">
        <v>63</v>
      </c>
      <c r="B68" s="48">
        <v>1331</v>
      </c>
      <c r="C68" s="41">
        <v>5.9713375796178347</v>
      </c>
      <c r="D68" s="48">
        <v>500</v>
      </c>
      <c r="E68" s="41">
        <v>37.56574004507889</v>
      </c>
      <c r="F68" s="41">
        <v>0</v>
      </c>
      <c r="G68" s="48">
        <v>172</v>
      </c>
      <c r="H68" s="41">
        <v>12.922614575507138</v>
      </c>
      <c r="I68" s="41">
        <v>132.43243243243242</v>
      </c>
      <c r="J68" s="48">
        <v>399</v>
      </c>
      <c r="K68" s="41">
        <v>29.97746055597295</v>
      </c>
      <c r="L68" s="41">
        <v>19.461077844311379</v>
      </c>
      <c r="M68" s="48">
        <v>133</v>
      </c>
      <c r="N68" s="41">
        <v>9.992486851990984</v>
      </c>
      <c r="O68" s="41">
        <v>-4.3165467625899279</v>
      </c>
      <c r="P68" s="48">
        <v>662</v>
      </c>
      <c r="Q68" s="41">
        <v>49.737039819684448</v>
      </c>
      <c r="R68" s="41">
        <v>17.168141592920357</v>
      </c>
      <c r="S68" s="27" t="s">
        <v>178</v>
      </c>
      <c r="T68" s="29" t="s">
        <v>180</v>
      </c>
      <c r="U68" s="29" t="s">
        <v>179</v>
      </c>
      <c r="V68" s="27" t="s">
        <v>178</v>
      </c>
      <c r="W68" s="29" t="s">
        <v>180</v>
      </c>
      <c r="X68" s="29" t="s">
        <v>179</v>
      </c>
      <c r="Y68" s="27" t="s">
        <v>178</v>
      </c>
      <c r="Z68" s="29" t="s">
        <v>180</v>
      </c>
      <c r="AA68" s="29" t="s">
        <v>179</v>
      </c>
      <c r="AB68" s="48">
        <v>35</v>
      </c>
      <c r="AC68" s="41">
        <v>2.6296018031555222</v>
      </c>
      <c r="AD68" s="41">
        <v>16.666666666666664</v>
      </c>
      <c r="AE68" s="48">
        <v>555</v>
      </c>
      <c r="AF68" s="41">
        <v>41.697971450037564</v>
      </c>
      <c r="AG68" s="41">
        <v>-8.112582781456954</v>
      </c>
      <c r="AH68" s="48">
        <v>310</v>
      </c>
      <c r="AI68" s="41">
        <v>23.29075882794891</v>
      </c>
      <c r="AJ68" s="41">
        <v>50.485436893203882</v>
      </c>
      <c r="AK68" s="48">
        <v>431</v>
      </c>
      <c r="AL68" s="41">
        <v>32.381667918858007</v>
      </c>
      <c r="AM68" s="41">
        <v>3.6057692307692304</v>
      </c>
      <c r="AN68" s="48">
        <v>3731</v>
      </c>
      <c r="AO68" s="41">
        <v>13.993278337916285</v>
      </c>
      <c r="AP68" s="48">
        <v>-2400</v>
      </c>
      <c r="AQ68" s="27">
        <v>809</v>
      </c>
      <c r="AR68" s="27">
        <v>3209</v>
      </c>
      <c r="AS68" s="48">
        <v>-2400</v>
      </c>
      <c r="AT68" s="27">
        <v>-383</v>
      </c>
      <c r="AU68" s="27">
        <v>4018</v>
      </c>
      <c r="AV68" s="29">
        <v>16.632801161103046</v>
      </c>
    </row>
    <row r="69" spans="1:48" x14ac:dyDescent="0.2">
      <c r="A69" s="1" t="s">
        <v>64</v>
      </c>
      <c r="B69" s="48">
        <v>4064</v>
      </c>
      <c r="C69" s="41">
        <v>3.4886681945505473</v>
      </c>
      <c r="D69" s="48">
        <v>1393</v>
      </c>
      <c r="E69" s="41">
        <v>34.276574803149607</v>
      </c>
      <c r="F69" s="41">
        <v>9.0837901331245092</v>
      </c>
      <c r="G69" s="48">
        <v>548</v>
      </c>
      <c r="H69" s="41">
        <v>13.484251968503939</v>
      </c>
      <c r="I69" s="41">
        <v>131.22362869198312</v>
      </c>
      <c r="J69" s="48">
        <v>871</v>
      </c>
      <c r="K69" s="41">
        <v>21.43208661417323</v>
      </c>
      <c r="L69" s="41">
        <v>18.989071038251364</v>
      </c>
      <c r="M69" s="48">
        <v>310</v>
      </c>
      <c r="N69" s="41">
        <v>7.627952755905512</v>
      </c>
      <c r="O69" s="41">
        <v>-14.127423822714682</v>
      </c>
      <c r="P69" s="48">
        <v>2112</v>
      </c>
      <c r="Q69" s="41">
        <v>51.968503937007867</v>
      </c>
      <c r="R69" s="41">
        <v>8.4188911704312108</v>
      </c>
      <c r="S69" s="27" t="s">
        <v>178</v>
      </c>
      <c r="T69" s="29" t="s">
        <v>180</v>
      </c>
      <c r="U69" s="29" t="s">
        <v>179</v>
      </c>
      <c r="V69" s="27" t="s">
        <v>178</v>
      </c>
      <c r="W69" s="29" t="s">
        <v>180</v>
      </c>
      <c r="X69" s="29" t="s">
        <v>179</v>
      </c>
      <c r="Y69" s="27" t="s">
        <v>178</v>
      </c>
      <c r="Z69" s="29" t="s">
        <v>180</v>
      </c>
      <c r="AA69" s="29" t="s">
        <v>179</v>
      </c>
      <c r="AB69" s="48">
        <v>42</v>
      </c>
      <c r="AC69" s="41">
        <v>1.033464566929134</v>
      </c>
      <c r="AD69" s="41">
        <v>13.513513513513514</v>
      </c>
      <c r="AE69" s="48">
        <v>1729</v>
      </c>
      <c r="AF69" s="41">
        <v>42.544291338582681</v>
      </c>
      <c r="AG69" s="41">
        <v>13.600525624178712</v>
      </c>
      <c r="AH69" s="48">
        <v>1524</v>
      </c>
      <c r="AI69" s="41">
        <v>37.5</v>
      </c>
      <c r="AJ69" s="41">
        <v>7.7793493635077784</v>
      </c>
      <c r="AK69" s="48">
        <v>769</v>
      </c>
      <c r="AL69" s="41">
        <v>18.922244094488189</v>
      </c>
      <c r="AM69" s="41">
        <v>-19.392033542976939</v>
      </c>
      <c r="AN69" s="48">
        <v>6410</v>
      </c>
      <c r="AO69" s="41">
        <v>11.130374479889044</v>
      </c>
      <c r="AP69" s="48">
        <v>-2346</v>
      </c>
      <c r="AQ69" s="27">
        <v>3239</v>
      </c>
      <c r="AR69" s="27">
        <v>5586</v>
      </c>
      <c r="AS69" s="48">
        <v>-2347</v>
      </c>
      <c r="AT69" s="27">
        <v>-505</v>
      </c>
      <c r="AU69" s="27">
        <v>8825</v>
      </c>
      <c r="AV69" s="29">
        <v>6.814330670539821</v>
      </c>
    </row>
    <row r="70" spans="1:48" x14ac:dyDescent="0.2">
      <c r="A70" s="1" t="s">
        <v>65</v>
      </c>
      <c r="B70" s="48">
        <v>1597</v>
      </c>
      <c r="C70" s="41">
        <v>51.950523311132258</v>
      </c>
      <c r="D70" s="48">
        <v>712</v>
      </c>
      <c r="E70" s="41">
        <v>44.583594239198497</v>
      </c>
      <c r="F70" s="41">
        <v>52.462526766595289</v>
      </c>
      <c r="G70" s="48">
        <v>211</v>
      </c>
      <c r="H70" s="41">
        <v>13.212273011897308</v>
      </c>
      <c r="I70" s="41">
        <v>402.38095238095235</v>
      </c>
      <c r="J70" s="48">
        <v>513</v>
      </c>
      <c r="K70" s="41">
        <v>32.122730118973074</v>
      </c>
      <c r="L70" s="41">
        <v>87.912087912087912</v>
      </c>
      <c r="M70" s="48">
        <v>140</v>
      </c>
      <c r="N70" s="41">
        <v>8.7664370695053222</v>
      </c>
      <c r="O70" s="41">
        <v>2.9411764705882351</v>
      </c>
      <c r="P70" s="48">
        <v>772</v>
      </c>
      <c r="Q70" s="41">
        <v>48.340638697557921</v>
      </c>
      <c r="R70" s="41">
        <v>48.46153846153846</v>
      </c>
      <c r="S70" s="27" t="s">
        <v>178</v>
      </c>
      <c r="T70" s="29" t="s">
        <v>180</v>
      </c>
      <c r="U70" s="29" t="s">
        <v>179</v>
      </c>
      <c r="V70" s="27" t="s">
        <v>178</v>
      </c>
      <c r="W70" s="29" t="s">
        <v>180</v>
      </c>
      <c r="X70" s="29" t="s">
        <v>179</v>
      </c>
      <c r="Y70" s="27" t="s">
        <v>178</v>
      </c>
      <c r="Z70" s="29" t="s">
        <v>180</v>
      </c>
      <c r="AA70" s="29" t="s">
        <v>179</v>
      </c>
      <c r="AB70" s="48">
        <v>23</v>
      </c>
      <c r="AC70" s="41">
        <v>1.4402003757044459</v>
      </c>
      <c r="AD70" s="41">
        <v>155.55555555555557</v>
      </c>
      <c r="AE70" s="48">
        <v>569</v>
      </c>
      <c r="AF70" s="41">
        <v>35.6293049467752</v>
      </c>
      <c r="AG70" s="41">
        <v>20.042194092827003</v>
      </c>
      <c r="AH70" s="48">
        <v>287</v>
      </c>
      <c r="AI70" s="41">
        <v>17.97119599248591</v>
      </c>
      <c r="AJ70" s="41">
        <v>44.221105527638194</v>
      </c>
      <c r="AK70" s="48">
        <v>718</v>
      </c>
      <c r="AL70" s="41">
        <v>44.95929868503444</v>
      </c>
      <c r="AM70" s="41">
        <v>94.579945799458002</v>
      </c>
      <c r="AN70" s="48">
        <v>2824</v>
      </c>
      <c r="AO70" s="41">
        <v>14.983713355048861</v>
      </c>
      <c r="AP70" s="48">
        <v>-1227</v>
      </c>
      <c r="AQ70" s="27">
        <v>1048</v>
      </c>
      <c r="AR70" s="27">
        <v>2276</v>
      </c>
      <c r="AS70" s="48">
        <v>-1228</v>
      </c>
      <c r="AT70" s="27">
        <v>177</v>
      </c>
      <c r="AU70" s="27">
        <v>3324</v>
      </c>
      <c r="AV70" s="29">
        <v>25.576123913864752</v>
      </c>
    </row>
    <row r="71" spans="1:48" x14ac:dyDescent="0.2">
      <c r="A71" s="1" t="s">
        <v>66</v>
      </c>
      <c r="B71" s="48">
        <v>4993</v>
      </c>
      <c r="C71" s="41">
        <v>30.604237509809053</v>
      </c>
      <c r="D71" s="48">
        <v>2462</v>
      </c>
      <c r="E71" s="41">
        <v>49.309032645703986</v>
      </c>
      <c r="F71" s="41">
        <v>21.640316205533598</v>
      </c>
      <c r="G71" s="48">
        <v>601</v>
      </c>
      <c r="H71" s="41">
        <v>12.036851592229121</v>
      </c>
      <c r="I71" s="41">
        <v>126.79245283018868</v>
      </c>
      <c r="J71" s="48">
        <v>1601</v>
      </c>
      <c r="K71" s="41">
        <v>32.064890847186064</v>
      </c>
      <c r="L71" s="41">
        <v>19.656203288490286</v>
      </c>
      <c r="M71" s="48">
        <v>431</v>
      </c>
      <c r="N71" s="41">
        <v>8.6320849188864415</v>
      </c>
      <c r="O71" s="41">
        <v>22.792022792022792</v>
      </c>
      <c r="P71" s="48">
        <v>2498</v>
      </c>
      <c r="Q71" s="41">
        <v>50.030042058882444</v>
      </c>
      <c r="R71" s="41">
        <v>21.085797382452739</v>
      </c>
      <c r="S71" s="27" t="s">
        <v>178</v>
      </c>
      <c r="T71" s="29" t="s">
        <v>180</v>
      </c>
      <c r="U71" s="29" t="s">
        <v>179</v>
      </c>
      <c r="V71" s="27" t="s">
        <v>178</v>
      </c>
      <c r="W71" s="29" t="s">
        <v>180</v>
      </c>
      <c r="X71" s="29" t="s">
        <v>179</v>
      </c>
      <c r="Y71" s="27" t="s">
        <v>178</v>
      </c>
      <c r="Z71" s="29" t="s">
        <v>180</v>
      </c>
      <c r="AA71" s="29" t="s">
        <v>179</v>
      </c>
      <c r="AB71" s="48" t="e">
        <v>#N/A</v>
      </c>
      <c r="AC71" s="41" t="e">
        <v>#N/A</v>
      </c>
      <c r="AD71" s="41" t="e">
        <v>#N/A</v>
      </c>
      <c r="AE71" s="48" t="e">
        <v>#N/A</v>
      </c>
      <c r="AF71" s="41" t="e">
        <v>#N/A</v>
      </c>
      <c r="AG71" s="41" t="e">
        <v>#N/A</v>
      </c>
      <c r="AH71" s="48">
        <v>627</v>
      </c>
      <c r="AI71" s="41">
        <v>12.557580612858002</v>
      </c>
      <c r="AJ71" s="41">
        <v>40.268456375838923</v>
      </c>
      <c r="AK71" s="48">
        <v>1380</v>
      </c>
      <c r="AL71" s="41">
        <v>27.638694171840577</v>
      </c>
      <c r="AM71" s="41">
        <v>40.960163432073543</v>
      </c>
      <c r="AN71" s="48">
        <v>5182</v>
      </c>
      <c r="AO71" s="41">
        <v>10.372736954206603</v>
      </c>
      <c r="AP71" s="48">
        <v>-189</v>
      </c>
      <c r="AQ71" s="27">
        <v>3533</v>
      </c>
      <c r="AR71" s="27">
        <v>3725</v>
      </c>
      <c r="AS71" s="48">
        <v>-192</v>
      </c>
      <c r="AT71" s="27">
        <v>681</v>
      </c>
      <c r="AU71" s="27">
        <v>7258</v>
      </c>
      <c r="AV71" s="29">
        <v>21.594907019601273</v>
      </c>
    </row>
    <row r="72" spans="1:48" x14ac:dyDescent="0.2">
      <c r="A72" s="1" t="s">
        <v>67</v>
      </c>
      <c r="B72" s="48">
        <v>3872</v>
      </c>
      <c r="C72" s="41">
        <v>20.58548738710682</v>
      </c>
      <c r="D72" s="48">
        <v>1716</v>
      </c>
      <c r="E72" s="41">
        <v>44.31818181818182</v>
      </c>
      <c r="F72" s="41">
        <v>23.09899569583931</v>
      </c>
      <c r="G72" s="48">
        <v>395</v>
      </c>
      <c r="H72" s="41">
        <v>10.201446280991735</v>
      </c>
      <c r="I72" s="41">
        <v>87.203791469194314</v>
      </c>
      <c r="J72" s="48">
        <v>1221</v>
      </c>
      <c r="K72" s="41">
        <v>31.53409090909091</v>
      </c>
      <c r="L72" s="41">
        <v>60.65789473684211</v>
      </c>
      <c r="M72" s="48">
        <v>435</v>
      </c>
      <c r="N72" s="41">
        <v>11.234504132231404</v>
      </c>
      <c r="O72" s="41">
        <v>0.46189376443418012</v>
      </c>
      <c r="P72" s="48">
        <v>1838</v>
      </c>
      <c r="Q72" s="41">
        <v>47.469008264462808</v>
      </c>
      <c r="R72" s="41">
        <v>30.169971671388101</v>
      </c>
      <c r="S72" s="27" t="s">
        <v>178</v>
      </c>
      <c r="T72" s="29" t="s">
        <v>180</v>
      </c>
      <c r="U72" s="29" t="s">
        <v>179</v>
      </c>
      <c r="V72" s="27" t="s">
        <v>178</v>
      </c>
      <c r="W72" s="29" t="s">
        <v>180</v>
      </c>
      <c r="X72" s="29" t="s">
        <v>179</v>
      </c>
      <c r="Y72" s="27" t="s">
        <v>178</v>
      </c>
      <c r="Z72" s="29" t="s">
        <v>180</v>
      </c>
      <c r="AA72" s="29" t="s">
        <v>179</v>
      </c>
      <c r="AB72" s="48">
        <v>38</v>
      </c>
      <c r="AC72" s="41">
        <v>0.98140495867768596</v>
      </c>
      <c r="AD72" s="41">
        <v>-9.5238095238095237</v>
      </c>
      <c r="AE72" s="48">
        <v>1904</v>
      </c>
      <c r="AF72" s="41">
        <v>49.173553719008268</v>
      </c>
      <c r="AG72" s="41">
        <v>40.412979351032448</v>
      </c>
      <c r="AH72" s="48">
        <v>949</v>
      </c>
      <c r="AI72" s="41">
        <v>24.509297520661157</v>
      </c>
      <c r="AJ72" s="41">
        <v>-12.292051756007394</v>
      </c>
      <c r="AK72" s="48">
        <v>981</v>
      </c>
      <c r="AL72" s="41">
        <v>25.335743801652892</v>
      </c>
      <c r="AM72" s="41">
        <v>35.684647302904565</v>
      </c>
      <c r="AN72" s="48">
        <v>6190</v>
      </c>
      <c r="AO72" s="41">
        <v>17.234848484848484</v>
      </c>
      <c r="AP72" s="48">
        <v>-2318</v>
      </c>
      <c r="AQ72" s="27">
        <v>2502</v>
      </c>
      <c r="AR72" s="27">
        <v>4823</v>
      </c>
      <c r="AS72" s="48">
        <v>-2321</v>
      </c>
      <c r="AT72" s="27">
        <v>-251</v>
      </c>
      <c r="AU72" s="27">
        <v>7325</v>
      </c>
      <c r="AV72" s="29">
        <v>19.222005208333336</v>
      </c>
    </row>
    <row r="73" spans="1:48" x14ac:dyDescent="0.2">
      <c r="A73" s="1" t="s">
        <v>68</v>
      </c>
      <c r="B73" s="48">
        <v>3038</v>
      </c>
      <c r="C73" s="41">
        <v>29.662825437473323</v>
      </c>
      <c r="D73" s="48">
        <v>1139</v>
      </c>
      <c r="E73" s="41">
        <v>37.491770901909149</v>
      </c>
      <c r="F73" s="41">
        <v>5.3654024051803884</v>
      </c>
      <c r="G73" s="48">
        <v>385</v>
      </c>
      <c r="H73" s="41">
        <v>12.672811059907835</v>
      </c>
      <c r="I73" s="41">
        <v>296.90721649484539</v>
      </c>
      <c r="J73" s="48">
        <v>776</v>
      </c>
      <c r="K73" s="41">
        <v>25.543120473996051</v>
      </c>
      <c r="L73" s="41">
        <v>3.1914893617021276</v>
      </c>
      <c r="M73" s="48">
        <v>331</v>
      </c>
      <c r="N73" s="41">
        <v>10.895325872284397</v>
      </c>
      <c r="O73" s="41">
        <v>7.1197411003236244</v>
      </c>
      <c r="P73" s="48">
        <v>1414</v>
      </c>
      <c r="Q73" s="41">
        <v>46.543778801843317</v>
      </c>
      <c r="R73" s="41">
        <v>26.137377341659235</v>
      </c>
      <c r="S73" s="27" t="s">
        <v>178</v>
      </c>
      <c r="T73" s="29" t="s">
        <v>180</v>
      </c>
      <c r="U73" s="29" t="s">
        <v>179</v>
      </c>
      <c r="V73" s="27" t="s">
        <v>178</v>
      </c>
      <c r="W73" s="29" t="s">
        <v>180</v>
      </c>
      <c r="X73" s="29" t="s">
        <v>179</v>
      </c>
      <c r="Y73" s="27" t="s">
        <v>178</v>
      </c>
      <c r="Z73" s="29" t="s">
        <v>180</v>
      </c>
      <c r="AA73" s="29" t="s">
        <v>179</v>
      </c>
      <c r="AB73" s="48">
        <v>49</v>
      </c>
      <c r="AC73" s="41">
        <v>1.6129032258064515</v>
      </c>
      <c r="AD73" s="41">
        <v>-14.035087719298245</v>
      </c>
      <c r="AE73" s="48">
        <v>1307</v>
      </c>
      <c r="AF73" s="41">
        <v>43.021724818959846</v>
      </c>
      <c r="AG73" s="41">
        <v>83.053221288515417</v>
      </c>
      <c r="AH73" s="48">
        <v>850</v>
      </c>
      <c r="AI73" s="41">
        <v>27.978933508887426</v>
      </c>
      <c r="AJ73" s="41">
        <v>4.808877928483354</v>
      </c>
      <c r="AK73" s="48">
        <v>832</v>
      </c>
      <c r="AL73" s="41">
        <v>27.386438446346279</v>
      </c>
      <c r="AM73" s="41">
        <v>9.3298291721419186</v>
      </c>
      <c r="AN73" s="48">
        <v>4262</v>
      </c>
      <c r="AO73" s="41">
        <v>18.388888888888889</v>
      </c>
      <c r="AP73" s="48">
        <v>-1224</v>
      </c>
      <c r="AQ73" s="27">
        <v>2006</v>
      </c>
      <c r="AR73" s="27">
        <v>3230</v>
      </c>
      <c r="AS73" s="48">
        <v>-1224</v>
      </c>
      <c r="AT73" s="27">
        <v>36</v>
      </c>
      <c r="AU73" s="27">
        <v>5236</v>
      </c>
      <c r="AV73" s="29">
        <v>27.582846003898638</v>
      </c>
    </row>
    <row r="74" spans="1:48" x14ac:dyDescent="0.2">
      <c r="A74" s="1" t="s">
        <v>69</v>
      </c>
      <c r="B74" s="48">
        <v>7962</v>
      </c>
      <c r="C74" s="41">
        <v>20.326431917787517</v>
      </c>
      <c r="D74" s="48">
        <v>3558</v>
      </c>
      <c r="E74" s="41">
        <v>44.687264506405427</v>
      </c>
      <c r="F74" s="41">
        <v>22.184065934065934</v>
      </c>
      <c r="G74" s="48">
        <v>1126</v>
      </c>
      <c r="H74" s="41">
        <v>14.142175332830947</v>
      </c>
      <c r="I74" s="41">
        <v>119.921875</v>
      </c>
      <c r="J74" s="48">
        <v>2178</v>
      </c>
      <c r="K74" s="41">
        <v>27.354935945742277</v>
      </c>
      <c r="L74" s="41">
        <v>49.485243651338365</v>
      </c>
      <c r="M74" s="48">
        <v>951</v>
      </c>
      <c r="N74" s="41">
        <v>11.944235116804823</v>
      </c>
      <c r="O74" s="41">
        <v>10.968494749124854</v>
      </c>
      <c r="P74" s="48">
        <v>3796</v>
      </c>
      <c r="Q74" s="41">
        <v>47.676463200200949</v>
      </c>
      <c r="R74" s="41">
        <v>22.333225910409283</v>
      </c>
      <c r="S74" s="27" t="s">
        <v>178</v>
      </c>
      <c r="T74" s="29" t="s">
        <v>180</v>
      </c>
      <c r="U74" s="29" t="s">
        <v>179</v>
      </c>
      <c r="V74" s="27" t="s">
        <v>178</v>
      </c>
      <c r="W74" s="29" t="s">
        <v>180</v>
      </c>
      <c r="X74" s="29" t="s">
        <v>179</v>
      </c>
      <c r="Y74" s="27" t="s">
        <v>178</v>
      </c>
      <c r="Z74" s="29" t="s">
        <v>180</v>
      </c>
      <c r="AA74" s="29" t="s">
        <v>179</v>
      </c>
      <c r="AB74" s="48">
        <v>81</v>
      </c>
      <c r="AC74" s="41">
        <v>1.0173323285606632</v>
      </c>
      <c r="AD74" s="41">
        <v>2.5316455696202533</v>
      </c>
      <c r="AE74" s="48">
        <v>3044</v>
      </c>
      <c r="AF74" s="41">
        <v>38.231600100477266</v>
      </c>
      <c r="AG74" s="41">
        <v>9.9710982658959537</v>
      </c>
      <c r="AH74" s="48">
        <v>2083</v>
      </c>
      <c r="AI74" s="41">
        <v>26.161768399899522</v>
      </c>
      <c r="AJ74" s="41">
        <v>42.28142076502732</v>
      </c>
      <c r="AK74" s="48">
        <v>2754</v>
      </c>
      <c r="AL74" s="41">
        <v>34.589299171062549</v>
      </c>
      <c r="AM74" s="41">
        <v>19.427580225498701</v>
      </c>
      <c r="AN74" s="48">
        <v>8906</v>
      </c>
      <c r="AO74" s="41">
        <v>18.873465029364656</v>
      </c>
      <c r="AP74" s="48">
        <v>-944</v>
      </c>
      <c r="AQ74" s="27">
        <v>4190</v>
      </c>
      <c r="AR74" s="27">
        <v>5137</v>
      </c>
      <c r="AS74" s="48">
        <v>-947</v>
      </c>
      <c r="AT74" s="27">
        <v>-71</v>
      </c>
      <c r="AU74" s="27">
        <v>9327</v>
      </c>
      <c r="AV74" s="29">
        <v>21.476947121646262</v>
      </c>
    </row>
    <row r="75" spans="1:48" x14ac:dyDescent="0.2">
      <c r="A75" s="1" t="s">
        <v>70</v>
      </c>
      <c r="B75" s="48">
        <v>2739</v>
      </c>
      <c r="C75" s="41">
        <v>18.520121159671138</v>
      </c>
      <c r="D75" s="48">
        <v>1479</v>
      </c>
      <c r="E75" s="41">
        <v>53.997809419496164</v>
      </c>
      <c r="F75" s="41">
        <v>25.232853513971211</v>
      </c>
      <c r="G75" s="48">
        <v>329</v>
      </c>
      <c r="H75" s="41">
        <v>12.011683096020445</v>
      </c>
      <c r="I75" s="41">
        <v>242.70833333333334</v>
      </c>
      <c r="J75" s="48">
        <v>1234</v>
      </c>
      <c r="K75" s="41">
        <v>45.052939028842644</v>
      </c>
      <c r="L75" s="41">
        <v>58.815958815958815</v>
      </c>
      <c r="M75" s="48">
        <v>272</v>
      </c>
      <c r="N75" s="41">
        <v>9.9306316173786051</v>
      </c>
      <c r="O75" s="41">
        <v>10.569105691056912</v>
      </c>
      <c r="P75" s="48">
        <v>1404</v>
      </c>
      <c r="Q75" s="41">
        <v>51.259583789704266</v>
      </c>
      <c r="R75" s="41">
        <v>15.365653245686115</v>
      </c>
      <c r="S75" s="27" t="s">
        <v>178</v>
      </c>
      <c r="T75" s="29" t="s">
        <v>180</v>
      </c>
      <c r="U75" s="29" t="s">
        <v>179</v>
      </c>
      <c r="V75" s="27" t="s">
        <v>178</v>
      </c>
      <c r="W75" s="29" t="s">
        <v>180</v>
      </c>
      <c r="X75" s="29" t="s">
        <v>179</v>
      </c>
      <c r="Y75" s="27" t="s">
        <v>178</v>
      </c>
      <c r="Z75" s="29" t="s">
        <v>180</v>
      </c>
      <c r="AA75" s="29" t="s">
        <v>179</v>
      </c>
      <c r="AB75" s="48">
        <v>56</v>
      </c>
      <c r="AC75" s="41">
        <v>2.0445418035779479</v>
      </c>
      <c r="AD75" s="41">
        <v>5.6603773584905666</v>
      </c>
      <c r="AE75" s="48">
        <v>778</v>
      </c>
      <c r="AF75" s="41">
        <v>28.404527199707925</v>
      </c>
      <c r="AG75" s="41">
        <v>-5.1219512195121952</v>
      </c>
      <c r="AH75" s="48">
        <v>553</v>
      </c>
      <c r="AI75" s="41">
        <v>20.18985031033224</v>
      </c>
      <c r="AJ75" s="41">
        <v>-1.7761989342806392</v>
      </c>
      <c r="AK75" s="48">
        <v>1352</v>
      </c>
      <c r="AL75" s="41">
        <v>49.361080686381889</v>
      </c>
      <c r="AM75" s="41">
        <v>54.514285714285712</v>
      </c>
      <c r="AN75" s="48">
        <v>5146</v>
      </c>
      <c r="AO75" s="41">
        <v>12.23555070883315</v>
      </c>
      <c r="AP75" s="48">
        <v>-2407</v>
      </c>
      <c r="AQ75" s="27">
        <v>1745</v>
      </c>
      <c r="AR75" s="27">
        <v>4152</v>
      </c>
      <c r="AS75" s="48">
        <v>-2407</v>
      </c>
      <c r="AT75" s="27">
        <v>-130</v>
      </c>
      <c r="AU75" s="27">
        <v>5897</v>
      </c>
      <c r="AV75" s="29">
        <v>15.968534906588003</v>
      </c>
    </row>
    <row r="76" spans="1:48" x14ac:dyDescent="0.2">
      <c r="A76" s="1" t="s">
        <v>71</v>
      </c>
      <c r="B76" s="48">
        <v>33546</v>
      </c>
      <c r="C76" s="41">
        <v>19.223797846252268</v>
      </c>
      <c r="D76" s="48">
        <v>16188</v>
      </c>
      <c r="E76" s="41">
        <v>48.256125916651762</v>
      </c>
      <c r="F76" s="41">
        <v>22.841098801032022</v>
      </c>
      <c r="G76" s="48">
        <v>4068</v>
      </c>
      <c r="H76" s="41">
        <v>12.126632087283133</v>
      </c>
      <c r="I76" s="41">
        <v>166.9291338582677</v>
      </c>
      <c r="J76" s="48">
        <v>10949</v>
      </c>
      <c r="K76" s="41">
        <v>32.638764681333093</v>
      </c>
      <c r="L76" s="41">
        <v>41.441674202299446</v>
      </c>
      <c r="M76" s="48">
        <v>3750</v>
      </c>
      <c r="N76" s="41">
        <v>11.178680021463066</v>
      </c>
      <c r="O76" s="41">
        <v>7.6040172166427542</v>
      </c>
      <c r="P76" s="48">
        <v>15251</v>
      </c>
      <c r="Q76" s="41">
        <v>45.46294640195552</v>
      </c>
      <c r="R76" s="41">
        <v>17.225211375864717</v>
      </c>
      <c r="S76" s="27" t="s">
        <v>178</v>
      </c>
      <c r="T76" s="29" t="s">
        <v>180</v>
      </c>
      <c r="U76" s="29" t="s">
        <v>179</v>
      </c>
      <c r="V76" s="27" t="s">
        <v>178</v>
      </c>
      <c r="W76" s="29" t="s">
        <v>180</v>
      </c>
      <c r="X76" s="29" t="s">
        <v>179</v>
      </c>
      <c r="Y76" s="27" t="s">
        <v>178</v>
      </c>
      <c r="Z76" s="29" t="s">
        <v>180</v>
      </c>
      <c r="AA76" s="29" t="s">
        <v>179</v>
      </c>
      <c r="AB76" s="48">
        <v>121</v>
      </c>
      <c r="AC76" s="41">
        <v>0.36069874202587493</v>
      </c>
      <c r="AD76" s="41">
        <v>70.422535211267601</v>
      </c>
      <c r="AE76" s="48">
        <v>7971</v>
      </c>
      <c r="AF76" s="41">
        <v>23.761402253621892</v>
      </c>
      <c r="AG76" s="41">
        <v>27.535999999999998</v>
      </c>
      <c r="AH76" s="48">
        <v>9183</v>
      </c>
      <c r="AI76" s="41">
        <v>27.374351636558753</v>
      </c>
      <c r="AJ76" s="41">
        <v>17.881899871630296</v>
      </c>
      <c r="AK76" s="48">
        <v>16271</v>
      </c>
      <c r="AL76" s="41">
        <v>48.503547367793473</v>
      </c>
      <c r="AM76" s="41">
        <v>16.005988877798373</v>
      </c>
      <c r="AN76" s="48">
        <v>32839</v>
      </c>
      <c r="AO76" s="41">
        <v>20.682812098048583</v>
      </c>
      <c r="AP76" s="48">
        <v>707</v>
      </c>
      <c r="AQ76" s="27">
        <v>16803</v>
      </c>
      <c r="AR76" s="27">
        <v>16104</v>
      </c>
      <c r="AS76" s="48">
        <v>699</v>
      </c>
      <c r="AT76" s="27">
        <v>-214</v>
      </c>
      <c r="AU76" s="27">
        <v>32907</v>
      </c>
      <c r="AV76" s="29">
        <v>21.810105496946143</v>
      </c>
    </row>
    <row r="77" spans="1:48" x14ac:dyDescent="0.2">
      <c r="A77" s="1" t="s">
        <v>72</v>
      </c>
      <c r="B77" s="48">
        <v>2576</v>
      </c>
      <c r="C77" s="41">
        <v>26.709296606000983</v>
      </c>
      <c r="D77" s="48">
        <v>888</v>
      </c>
      <c r="E77" s="41">
        <v>34.472049689440993</v>
      </c>
      <c r="F77" s="41">
        <v>25.070422535211268</v>
      </c>
      <c r="G77" s="48">
        <v>211</v>
      </c>
      <c r="H77" s="41">
        <v>8.1909937888198758</v>
      </c>
      <c r="I77" s="41">
        <v>145.3488372093023</v>
      </c>
      <c r="J77" s="48">
        <v>638</v>
      </c>
      <c r="K77" s="41">
        <v>24.767080745341616</v>
      </c>
      <c r="L77" s="41">
        <v>44.018058690744923</v>
      </c>
      <c r="M77" s="48">
        <v>240</v>
      </c>
      <c r="N77" s="41">
        <v>9.316770186335404</v>
      </c>
      <c r="O77" s="41">
        <v>9.5890410958904102</v>
      </c>
      <c r="P77" s="48">
        <v>1235</v>
      </c>
      <c r="Q77" s="41">
        <v>47.942546583850934</v>
      </c>
      <c r="R77" s="41">
        <v>37.069922308546062</v>
      </c>
      <c r="S77" s="27" t="s">
        <v>178</v>
      </c>
      <c r="T77" s="29" t="s">
        <v>180</v>
      </c>
      <c r="U77" s="29" t="s">
        <v>179</v>
      </c>
      <c r="V77" s="27" t="s">
        <v>178</v>
      </c>
      <c r="W77" s="29" t="s">
        <v>180</v>
      </c>
      <c r="X77" s="29" t="s">
        <v>179</v>
      </c>
      <c r="Y77" s="27" t="s">
        <v>178</v>
      </c>
      <c r="Z77" s="29" t="s">
        <v>180</v>
      </c>
      <c r="AA77" s="29" t="s">
        <v>179</v>
      </c>
      <c r="AB77" s="48">
        <v>132</v>
      </c>
      <c r="AC77" s="41">
        <v>5.1242236024844718</v>
      </c>
      <c r="AD77" s="41">
        <v>21.100917431192663</v>
      </c>
      <c r="AE77" s="48">
        <v>1246</v>
      </c>
      <c r="AF77" s="41">
        <v>48.369565217391305</v>
      </c>
      <c r="AG77" s="41">
        <v>30.198537095088817</v>
      </c>
      <c r="AH77" s="48">
        <v>649</v>
      </c>
      <c r="AI77" s="41">
        <v>25.19409937888199</v>
      </c>
      <c r="AJ77" s="41">
        <v>18.214936247723131</v>
      </c>
      <c r="AK77" s="48">
        <v>549</v>
      </c>
      <c r="AL77" s="41">
        <v>21.312111801242235</v>
      </c>
      <c r="AM77" s="41">
        <v>31.33971291866029</v>
      </c>
      <c r="AN77" s="48">
        <v>3123</v>
      </c>
      <c r="AO77" s="41">
        <v>8.8912133891213383</v>
      </c>
      <c r="AP77" s="48">
        <v>-547</v>
      </c>
      <c r="AQ77" s="27">
        <v>1933</v>
      </c>
      <c r="AR77" s="27">
        <v>2480</v>
      </c>
      <c r="AS77" s="48">
        <v>-547</v>
      </c>
      <c r="AT77" s="27">
        <v>289</v>
      </c>
      <c r="AU77" s="27">
        <v>4413</v>
      </c>
      <c r="AV77" s="29">
        <v>15.523560209424083</v>
      </c>
    </row>
    <row r="78" spans="1:48" x14ac:dyDescent="0.2">
      <c r="A78" s="1" t="s">
        <v>73</v>
      </c>
      <c r="B78" s="48">
        <v>12763</v>
      </c>
      <c r="C78" s="41">
        <v>24.020989213876202</v>
      </c>
      <c r="D78" s="48">
        <v>7020</v>
      </c>
      <c r="E78" s="41">
        <v>55.00274230196662</v>
      </c>
      <c r="F78" s="41">
        <v>24.644886363636363</v>
      </c>
      <c r="G78" s="48">
        <v>1179</v>
      </c>
      <c r="H78" s="41">
        <v>9.2376400532790104</v>
      </c>
      <c r="I78" s="41">
        <v>160.84070796460176</v>
      </c>
      <c r="J78" s="48">
        <v>5085</v>
      </c>
      <c r="K78" s="41">
        <v>39.841730000783514</v>
      </c>
      <c r="L78" s="41">
        <v>37.098948503639797</v>
      </c>
      <c r="M78" s="48">
        <v>1334</v>
      </c>
      <c r="N78" s="41">
        <v>10.452088067068871</v>
      </c>
      <c r="O78" s="41">
        <v>15.698178664353859</v>
      </c>
      <c r="P78" s="48">
        <v>6046</v>
      </c>
      <c r="Q78" s="41">
        <v>47.371307686280659</v>
      </c>
      <c r="R78" s="41">
        <v>19.250493096646942</v>
      </c>
      <c r="S78" s="27" t="s">
        <v>178</v>
      </c>
      <c r="T78" s="29" t="s">
        <v>180</v>
      </c>
      <c r="U78" s="29" t="s">
        <v>179</v>
      </c>
      <c r="V78" s="27" t="s">
        <v>178</v>
      </c>
      <c r="W78" s="29" t="s">
        <v>180</v>
      </c>
      <c r="X78" s="29" t="s">
        <v>179</v>
      </c>
      <c r="Y78" s="27" t="s">
        <v>178</v>
      </c>
      <c r="Z78" s="29" t="s">
        <v>180</v>
      </c>
      <c r="AA78" s="29" t="s">
        <v>179</v>
      </c>
      <c r="AB78" s="48">
        <v>143</v>
      </c>
      <c r="AC78" s="41">
        <v>1.1204262320770979</v>
      </c>
      <c r="AD78" s="41">
        <v>43</v>
      </c>
      <c r="AE78" s="48">
        <v>2152</v>
      </c>
      <c r="AF78" s="41">
        <v>16.861239520488912</v>
      </c>
      <c r="AG78" s="41">
        <v>16.956521739130434</v>
      </c>
      <c r="AH78" s="48">
        <v>2335</v>
      </c>
      <c r="AI78" s="41">
        <v>18.295071691608555</v>
      </c>
      <c r="AJ78" s="41">
        <v>8.9594027064862338</v>
      </c>
      <c r="AK78" s="48">
        <v>8133</v>
      </c>
      <c r="AL78" s="41">
        <v>63.723262555825436</v>
      </c>
      <c r="AM78" s="41">
        <v>31.008376288659793</v>
      </c>
      <c r="AN78" s="48">
        <v>14980</v>
      </c>
      <c r="AO78" s="41">
        <v>23.617758706057103</v>
      </c>
      <c r="AP78" s="48">
        <v>-2217</v>
      </c>
      <c r="AQ78" s="27">
        <v>7653</v>
      </c>
      <c r="AR78" s="27">
        <v>9875</v>
      </c>
      <c r="AS78" s="48">
        <v>-2222</v>
      </c>
      <c r="AT78" s="27">
        <v>-393</v>
      </c>
      <c r="AU78" s="27">
        <v>17528</v>
      </c>
      <c r="AV78" s="29">
        <v>24.021792966815255</v>
      </c>
    </row>
    <row r="79" spans="1:48" x14ac:dyDescent="0.2">
      <c r="A79" s="1" t="s">
        <v>74</v>
      </c>
      <c r="B79" s="48">
        <v>4511</v>
      </c>
      <c r="C79" s="41">
        <v>18.648079957916885</v>
      </c>
      <c r="D79" s="48">
        <v>2544</v>
      </c>
      <c r="E79" s="41">
        <v>56.395477721126142</v>
      </c>
      <c r="F79" s="41">
        <v>25.012285012285012</v>
      </c>
      <c r="G79" s="48">
        <v>262</v>
      </c>
      <c r="H79" s="41">
        <v>5.8080248281977385</v>
      </c>
      <c r="I79" s="41">
        <v>123.93162393162393</v>
      </c>
      <c r="J79" s="48">
        <v>1729</v>
      </c>
      <c r="K79" s="41">
        <v>38.328530259365998</v>
      </c>
      <c r="L79" s="41">
        <v>70.34482758620689</v>
      </c>
      <c r="M79" s="48">
        <v>355</v>
      </c>
      <c r="N79" s="41">
        <v>7.8696519618709821</v>
      </c>
      <c r="O79" s="41">
        <v>-6.8241469816272966</v>
      </c>
      <c r="P79" s="48">
        <v>2170</v>
      </c>
      <c r="Q79" s="41">
        <v>48.10463311904234</v>
      </c>
      <c r="R79" s="41">
        <v>19.691119691119692</v>
      </c>
      <c r="S79" s="27" t="s">
        <v>178</v>
      </c>
      <c r="T79" s="29" t="s">
        <v>180</v>
      </c>
      <c r="U79" s="29" t="s">
        <v>179</v>
      </c>
      <c r="V79" s="27" t="s">
        <v>178</v>
      </c>
      <c r="W79" s="29" t="s">
        <v>180</v>
      </c>
      <c r="X79" s="29" t="s">
        <v>179</v>
      </c>
      <c r="Y79" s="27" t="s">
        <v>178</v>
      </c>
      <c r="Z79" s="29" t="s">
        <v>180</v>
      </c>
      <c r="AA79" s="29" t="s">
        <v>179</v>
      </c>
      <c r="AB79" s="48">
        <v>30</v>
      </c>
      <c r="AC79" s="41">
        <v>0.66504101086233658</v>
      </c>
      <c r="AD79" s="41">
        <v>76.470588235294116</v>
      </c>
      <c r="AE79" s="48">
        <v>525</v>
      </c>
      <c r="AF79" s="41">
        <v>11.638217690090888</v>
      </c>
      <c r="AG79" s="41">
        <v>5.846774193548387</v>
      </c>
      <c r="AH79" s="48">
        <v>306</v>
      </c>
      <c r="AI79" s="41">
        <v>6.7834183107958328</v>
      </c>
      <c r="AJ79" s="41">
        <v>-3.4700315457413247</v>
      </c>
      <c r="AK79" s="48">
        <v>3650</v>
      </c>
      <c r="AL79" s="41">
        <v>80.91332298825094</v>
      </c>
      <c r="AM79" s="41">
        <v>22.854257825647931</v>
      </c>
      <c r="AN79" s="48">
        <v>3848</v>
      </c>
      <c r="AO79" s="41">
        <v>15.729323308270676</v>
      </c>
      <c r="AP79" s="48">
        <v>663</v>
      </c>
      <c r="AQ79" s="27">
        <v>3877</v>
      </c>
      <c r="AR79" s="27">
        <v>3216</v>
      </c>
      <c r="AS79" s="48">
        <v>661</v>
      </c>
      <c r="AT79" s="27">
        <v>185</v>
      </c>
      <c r="AU79" s="27">
        <v>7093</v>
      </c>
      <c r="AV79" s="29">
        <v>18.572383818121029</v>
      </c>
    </row>
    <row r="80" spans="1:48" x14ac:dyDescent="0.2">
      <c r="A80" s="1" t="s">
        <v>75</v>
      </c>
      <c r="B80" s="48">
        <v>4072</v>
      </c>
      <c r="C80" s="41">
        <v>33.639645553002957</v>
      </c>
      <c r="D80" s="48">
        <v>1642</v>
      </c>
      <c r="E80" s="41">
        <v>40.324165029469548</v>
      </c>
      <c r="F80" s="41">
        <v>32.099758648431212</v>
      </c>
      <c r="G80" s="48">
        <v>606</v>
      </c>
      <c r="H80" s="41">
        <v>14.882121807465618</v>
      </c>
      <c r="I80" s="41">
        <v>215.625</v>
      </c>
      <c r="J80" s="48">
        <v>1306</v>
      </c>
      <c r="K80" s="41">
        <v>32.072691552062871</v>
      </c>
      <c r="L80" s="41">
        <v>59.657701711491441</v>
      </c>
      <c r="M80" s="48">
        <v>391</v>
      </c>
      <c r="N80" s="41">
        <v>9.6021611001964633</v>
      </c>
      <c r="O80" s="41">
        <v>19.571865443425075</v>
      </c>
      <c r="P80" s="48">
        <v>1801</v>
      </c>
      <c r="Q80" s="41">
        <v>44.228880157170927</v>
      </c>
      <c r="R80" s="41">
        <v>28.185053380782922</v>
      </c>
      <c r="S80" s="27" t="s">
        <v>178</v>
      </c>
      <c r="T80" s="29" t="s">
        <v>180</v>
      </c>
      <c r="U80" s="29" t="s">
        <v>179</v>
      </c>
      <c r="V80" s="27" t="s">
        <v>178</v>
      </c>
      <c r="W80" s="29" t="s">
        <v>180</v>
      </c>
      <c r="X80" s="29" t="s">
        <v>179</v>
      </c>
      <c r="Y80" s="27" t="s">
        <v>178</v>
      </c>
      <c r="Z80" s="29" t="s">
        <v>180</v>
      </c>
      <c r="AA80" s="29" t="s">
        <v>179</v>
      </c>
      <c r="AB80" s="48">
        <v>31</v>
      </c>
      <c r="AC80" s="41">
        <v>0.76129666011787822</v>
      </c>
      <c r="AD80" s="41">
        <v>-3.125</v>
      </c>
      <c r="AE80" s="48">
        <v>1059</v>
      </c>
      <c r="AF80" s="41">
        <v>26.006876227897841</v>
      </c>
      <c r="AG80" s="41">
        <v>15.485278080697928</v>
      </c>
      <c r="AH80" s="48">
        <v>1891</v>
      </c>
      <c r="AI80" s="41">
        <v>46.439096267190571</v>
      </c>
      <c r="AJ80" s="41">
        <v>48.1974921630094</v>
      </c>
      <c r="AK80" s="48">
        <v>1091</v>
      </c>
      <c r="AL80" s="41">
        <v>26.792730844793709</v>
      </c>
      <c r="AM80" s="41">
        <v>32.725060827250608</v>
      </c>
      <c r="AN80" s="48">
        <v>4937</v>
      </c>
      <c r="AO80" s="41">
        <v>8.7444933920704848</v>
      </c>
      <c r="AP80" s="48">
        <v>-865</v>
      </c>
      <c r="AQ80" s="27">
        <v>3195</v>
      </c>
      <c r="AR80" s="27">
        <v>4059</v>
      </c>
      <c r="AS80" s="48">
        <v>-864</v>
      </c>
      <c r="AT80" s="27">
        <v>634</v>
      </c>
      <c r="AU80" s="27">
        <v>7254</v>
      </c>
      <c r="AV80" s="29">
        <v>18.181818181818183</v>
      </c>
    </row>
    <row r="81" spans="1:48" x14ac:dyDescent="0.2">
      <c r="A81" s="1" t="s">
        <v>76</v>
      </c>
      <c r="B81" s="48">
        <v>2520</v>
      </c>
      <c r="C81" s="41">
        <v>22.627737226277372</v>
      </c>
      <c r="D81" s="48">
        <v>985</v>
      </c>
      <c r="E81" s="41">
        <v>39.087301587301589</v>
      </c>
      <c r="F81" s="41">
        <v>26.606683804627252</v>
      </c>
      <c r="G81" s="48">
        <v>302</v>
      </c>
      <c r="H81" s="41">
        <v>11.984126984126984</v>
      </c>
      <c r="I81" s="41">
        <v>130.53435114503819</v>
      </c>
      <c r="J81" s="48">
        <v>723</v>
      </c>
      <c r="K81" s="41">
        <v>28.69047619047619</v>
      </c>
      <c r="L81" s="41">
        <v>30.741410488245929</v>
      </c>
      <c r="M81" s="48">
        <v>293</v>
      </c>
      <c r="N81" s="41">
        <v>11.626984126984127</v>
      </c>
      <c r="O81" s="41">
        <v>13.127413127413126</v>
      </c>
      <c r="P81" s="48">
        <v>1200</v>
      </c>
      <c r="Q81" s="41">
        <v>47.619047619047613</v>
      </c>
      <c r="R81" s="41">
        <v>38.728323699421964</v>
      </c>
      <c r="S81" s="27" t="s">
        <v>178</v>
      </c>
      <c r="T81" s="29" t="s">
        <v>180</v>
      </c>
      <c r="U81" s="29" t="s">
        <v>179</v>
      </c>
      <c r="V81" s="27" t="s">
        <v>178</v>
      </c>
      <c r="W81" s="29" t="s">
        <v>180</v>
      </c>
      <c r="X81" s="29" t="s">
        <v>179</v>
      </c>
      <c r="Y81" s="27" t="s">
        <v>178</v>
      </c>
      <c r="Z81" s="29" t="s">
        <v>180</v>
      </c>
      <c r="AA81" s="29" t="s">
        <v>179</v>
      </c>
      <c r="AB81" s="48">
        <v>108</v>
      </c>
      <c r="AC81" s="41">
        <v>4.2857142857142856</v>
      </c>
      <c r="AD81" s="41">
        <v>22.727272727272727</v>
      </c>
      <c r="AE81" s="48">
        <v>1060</v>
      </c>
      <c r="AF81" s="41">
        <v>42.063492063492063</v>
      </c>
      <c r="AG81" s="41">
        <v>14.594594594594595</v>
      </c>
      <c r="AH81" s="48">
        <v>566</v>
      </c>
      <c r="AI81" s="41">
        <v>22.460317460317462</v>
      </c>
      <c r="AJ81" s="41">
        <v>16.460905349794238</v>
      </c>
      <c r="AK81" s="48">
        <v>786</v>
      </c>
      <c r="AL81" s="41">
        <v>31.19047619047619</v>
      </c>
      <c r="AM81" s="41">
        <v>41.366906474820141</v>
      </c>
      <c r="AN81" s="48">
        <v>3731</v>
      </c>
      <c r="AO81" s="41">
        <v>18.821656050955415</v>
      </c>
      <c r="AP81" s="48">
        <v>-1211</v>
      </c>
      <c r="AQ81" s="27">
        <v>1587</v>
      </c>
      <c r="AR81" s="27">
        <v>2799</v>
      </c>
      <c r="AS81" s="48">
        <v>-1212</v>
      </c>
      <c r="AT81" s="27">
        <v>-126</v>
      </c>
      <c r="AU81" s="27">
        <v>4386</v>
      </c>
      <c r="AV81" s="29">
        <v>18.54054054054054</v>
      </c>
    </row>
    <row r="82" spans="1:48" x14ac:dyDescent="0.2">
      <c r="A82" s="1" t="s">
        <v>77</v>
      </c>
      <c r="B82" s="48">
        <v>102338</v>
      </c>
      <c r="C82" s="41">
        <v>17.948481530571083</v>
      </c>
      <c r="D82" s="48">
        <v>44860</v>
      </c>
      <c r="E82" s="41">
        <v>43.835134554124565</v>
      </c>
      <c r="F82" s="41">
        <v>24.59726697033663</v>
      </c>
      <c r="G82" s="48">
        <v>14182</v>
      </c>
      <c r="H82" s="41">
        <v>13.857999960913833</v>
      </c>
      <c r="I82" s="41">
        <v>153.83926973330946</v>
      </c>
      <c r="J82" s="48">
        <v>29658</v>
      </c>
      <c r="K82" s="41">
        <v>28.980437374191403</v>
      </c>
      <c r="L82" s="41">
        <v>44.623786999561126</v>
      </c>
      <c r="M82" s="48">
        <v>10751</v>
      </c>
      <c r="N82" s="41">
        <v>10.505384119290976</v>
      </c>
      <c r="O82" s="41">
        <v>11.745140837750753</v>
      </c>
      <c r="P82" s="48">
        <v>48669</v>
      </c>
      <c r="Q82" s="41">
        <v>47.557114659266354</v>
      </c>
      <c r="R82" s="41">
        <v>15.84271535001071</v>
      </c>
      <c r="S82" s="27">
        <v>15891</v>
      </c>
      <c r="T82" s="29">
        <v>15.527956379839356</v>
      </c>
      <c r="U82" s="29">
        <v>42.763453418381097</v>
      </c>
      <c r="V82" s="27">
        <v>65399</v>
      </c>
      <c r="W82" s="29">
        <v>63.904903359455922</v>
      </c>
      <c r="X82" s="29">
        <v>11.923261226725081</v>
      </c>
      <c r="Y82" s="27">
        <v>12749</v>
      </c>
      <c r="Z82" s="29">
        <v>12.457738083605307</v>
      </c>
      <c r="AA82" s="29">
        <v>50.822193304152371</v>
      </c>
      <c r="AB82" s="48">
        <v>1533</v>
      </c>
      <c r="AC82" s="41">
        <v>1.4979772909378726</v>
      </c>
      <c r="AD82" s="41">
        <v>37.119856887298745</v>
      </c>
      <c r="AE82" s="48">
        <v>38461</v>
      </c>
      <c r="AF82" s="41">
        <v>37.582325235982722</v>
      </c>
      <c r="AG82" s="41">
        <v>5.9123203172330232</v>
      </c>
      <c r="AH82" s="48">
        <v>21655</v>
      </c>
      <c r="AI82" s="41">
        <v>21.160272821434852</v>
      </c>
      <c r="AJ82" s="41">
        <v>32.397896796282708</v>
      </c>
      <c r="AK82" s="48">
        <v>40689</v>
      </c>
      <c r="AL82" s="41">
        <v>39.759424651644551</v>
      </c>
      <c r="AM82" s="41">
        <v>23.389737991266376</v>
      </c>
      <c r="AN82" s="48">
        <v>122320</v>
      </c>
      <c r="AO82" s="41">
        <v>15.679969737090978</v>
      </c>
      <c r="AP82" s="48">
        <v>-19982</v>
      </c>
      <c r="AQ82" s="27">
        <v>30362</v>
      </c>
      <c r="AR82" s="27">
        <v>50394</v>
      </c>
      <c r="AS82" s="48">
        <v>-20032</v>
      </c>
      <c r="AT82" s="27">
        <v>-1032</v>
      </c>
      <c r="AU82" s="27">
        <v>80756</v>
      </c>
      <c r="AV82" s="29">
        <v>23.851297466413104</v>
      </c>
    </row>
    <row r="83" spans="1:48" x14ac:dyDescent="0.2">
      <c r="A83" s="1" t="s">
        <v>78</v>
      </c>
      <c r="B83" s="48">
        <v>17686</v>
      </c>
      <c r="C83" s="41">
        <v>22.352127291594602</v>
      </c>
      <c r="D83" s="48">
        <v>8582</v>
      </c>
      <c r="E83" s="41">
        <v>48.52425647404727</v>
      </c>
      <c r="F83" s="41">
        <v>30.425531914893618</v>
      </c>
      <c r="G83" s="48">
        <v>2673</v>
      </c>
      <c r="H83" s="41">
        <v>15.113649214067623</v>
      </c>
      <c r="I83" s="41">
        <v>120.90909090909091</v>
      </c>
      <c r="J83" s="48">
        <v>6401</v>
      </c>
      <c r="K83" s="41">
        <v>36.19246861924686</v>
      </c>
      <c r="L83" s="41">
        <v>66.736129200312575</v>
      </c>
      <c r="M83" s="48">
        <v>1911</v>
      </c>
      <c r="N83" s="41">
        <v>10.805156621056202</v>
      </c>
      <c r="O83" s="41">
        <v>7.6013513513513518</v>
      </c>
      <c r="P83" s="48">
        <v>8453</v>
      </c>
      <c r="Q83" s="41">
        <v>47.794865995702821</v>
      </c>
      <c r="R83" s="41">
        <v>23.944281524926687</v>
      </c>
      <c r="S83" s="27" t="s">
        <v>178</v>
      </c>
      <c r="T83" s="29" t="s">
        <v>180</v>
      </c>
      <c r="U83" s="29" t="s">
        <v>179</v>
      </c>
      <c r="V83" s="27" t="s">
        <v>178</v>
      </c>
      <c r="W83" s="29" t="s">
        <v>180</v>
      </c>
      <c r="X83" s="29" t="s">
        <v>179</v>
      </c>
      <c r="Y83" s="27" t="s">
        <v>178</v>
      </c>
      <c r="Z83" s="29" t="s">
        <v>180</v>
      </c>
      <c r="AA83" s="29" t="s">
        <v>179</v>
      </c>
      <c r="AB83" s="48">
        <v>220</v>
      </c>
      <c r="AC83" s="41">
        <v>1.2439217460137961</v>
      </c>
      <c r="AD83" s="41">
        <v>56.028368794326241</v>
      </c>
      <c r="AE83" s="48">
        <v>5107</v>
      </c>
      <c r="AF83" s="41">
        <v>28.875947076783898</v>
      </c>
      <c r="AG83" s="41">
        <v>0.17653981953707334</v>
      </c>
      <c r="AH83" s="48">
        <v>4368</v>
      </c>
      <c r="AI83" s="41">
        <v>24.697500848128463</v>
      </c>
      <c r="AJ83" s="41">
        <v>46.97173620457604</v>
      </c>
      <c r="AK83" s="48">
        <v>7991</v>
      </c>
      <c r="AL83" s="41">
        <v>45.182630329073845</v>
      </c>
      <c r="AM83" s="41">
        <v>27.978859705317106</v>
      </c>
      <c r="AN83" s="48">
        <v>21325</v>
      </c>
      <c r="AO83" s="41">
        <v>20.643810816926905</v>
      </c>
      <c r="AP83" s="48">
        <v>-3639</v>
      </c>
      <c r="AQ83" s="27">
        <v>8665</v>
      </c>
      <c r="AR83" s="27">
        <v>12307</v>
      </c>
      <c r="AS83" s="48">
        <v>-3642</v>
      </c>
      <c r="AT83" s="27">
        <v>-419</v>
      </c>
      <c r="AU83" s="27">
        <v>20972</v>
      </c>
      <c r="AV83" s="29">
        <v>26.162545870179869</v>
      </c>
    </row>
    <row r="84" spans="1:48" x14ac:dyDescent="0.2">
      <c r="A84" s="1" t="s">
        <v>79</v>
      </c>
      <c r="B84" s="48">
        <v>15818</v>
      </c>
      <c r="C84" s="41">
        <v>6.4253515441028055</v>
      </c>
      <c r="D84" s="48">
        <v>6428</v>
      </c>
      <c r="E84" s="41">
        <v>40.637248704008094</v>
      </c>
      <c r="F84" s="41">
        <v>18.817005545286506</v>
      </c>
      <c r="G84" s="48">
        <v>2038</v>
      </c>
      <c r="H84" s="41">
        <v>12.884056138576305</v>
      </c>
      <c r="I84" s="41">
        <v>68.151815181518145</v>
      </c>
      <c r="J84" s="48">
        <v>4152</v>
      </c>
      <c r="K84" s="41">
        <v>26.248577569857122</v>
      </c>
      <c r="L84" s="41">
        <v>35.819430814524047</v>
      </c>
      <c r="M84" s="48">
        <v>1616</v>
      </c>
      <c r="N84" s="41">
        <v>10.216209381717031</v>
      </c>
      <c r="O84" s="41">
        <v>2.6683608640406606</v>
      </c>
      <c r="P84" s="48">
        <v>7736</v>
      </c>
      <c r="Q84" s="41">
        <v>48.906309267922623</v>
      </c>
      <c r="R84" s="41">
        <v>7.2507971717731881</v>
      </c>
      <c r="S84" s="27" t="s">
        <v>178</v>
      </c>
      <c r="T84" s="29" t="s">
        <v>180</v>
      </c>
      <c r="U84" s="29" t="s">
        <v>179</v>
      </c>
      <c r="V84" s="27" t="s">
        <v>178</v>
      </c>
      <c r="W84" s="29" t="s">
        <v>180</v>
      </c>
      <c r="X84" s="29" t="s">
        <v>179</v>
      </c>
      <c r="Y84" s="27" t="s">
        <v>178</v>
      </c>
      <c r="Z84" s="29" t="s">
        <v>180</v>
      </c>
      <c r="AA84" s="29" t="s">
        <v>179</v>
      </c>
      <c r="AB84" s="48">
        <v>67</v>
      </c>
      <c r="AC84" s="41">
        <v>0.42356808698950565</v>
      </c>
      <c r="AD84" s="41">
        <v>9.8360655737704921</v>
      </c>
      <c r="AE84" s="48">
        <v>6331</v>
      </c>
      <c r="AF84" s="41">
        <v>40.024023264635225</v>
      </c>
      <c r="AG84" s="41">
        <v>-5.2954375467464478</v>
      </c>
      <c r="AH84" s="48">
        <v>2742</v>
      </c>
      <c r="AI84" s="41">
        <v>17.33468200783917</v>
      </c>
      <c r="AJ84" s="41">
        <v>15.549936788874842</v>
      </c>
      <c r="AK84" s="48">
        <v>6678</v>
      </c>
      <c r="AL84" s="41">
        <v>42.2177266405361</v>
      </c>
      <c r="AM84" s="41">
        <v>16.260445682451252</v>
      </c>
      <c r="AN84" s="48">
        <v>16416</v>
      </c>
      <c r="AO84" s="41">
        <v>18.356164383561644</v>
      </c>
      <c r="AP84" s="48">
        <v>-598</v>
      </c>
      <c r="AQ84" s="27">
        <v>8796</v>
      </c>
      <c r="AR84" s="27">
        <v>9400</v>
      </c>
      <c r="AS84" s="48">
        <v>-604</v>
      </c>
      <c r="AT84" s="27">
        <v>-1595</v>
      </c>
      <c r="AU84" s="27">
        <v>18196</v>
      </c>
      <c r="AV84" s="29">
        <v>16.648503109173664</v>
      </c>
    </row>
    <row r="85" spans="1:48" x14ac:dyDescent="0.2">
      <c r="A85" s="1" t="s">
        <v>80</v>
      </c>
      <c r="B85" s="48">
        <v>2306</v>
      </c>
      <c r="C85" s="41">
        <v>7.106363214119833</v>
      </c>
      <c r="D85" s="48">
        <v>829</v>
      </c>
      <c r="E85" s="41">
        <v>35.949696444058979</v>
      </c>
      <c r="F85" s="41">
        <v>10.386151797603196</v>
      </c>
      <c r="G85" s="48">
        <v>313</v>
      </c>
      <c r="H85" s="41">
        <v>13.573287077189939</v>
      </c>
      <c r="I85" s="41">
        <v>95.625</v>
      </c>
      <c r="J85" s="48">
        <v>479</v>
      </c>
      <c r="K85" s="41">
        <v>20.77189939288812</v>
      </c>
      <c r="L85" s="41">
        <v>20.050125313283207</v>
      </c>
      <c r="M85" s="48">
        <v>223</v>
      </c>
      <c r="N85" s="41">
        <v>9.670424978317433</v>
      </c>
      <c r="O85" s="41">
        <v>-3.0434782608695654</v>
      </c>
      <c r="P85" s="48">
        <v>1153</v>
      </c>
      <c r="Q85" s="41">
        <v>50</v>
      </c>
      <c r="R85" s="41">
        <v>5.2007299270072993</v>
      </c>
      <c r="S85" s="27" t="s">
        <v>178</v>
      </c>
      <c r="T85" s="29" t="s">
        <v>180</v>
      </c>
      <c r="U85" s="29" t="s">
        <v>179</v>
      </c>
      <c r="V85" s="27" t="s">
        <v>178</v>
      </c>
      <c r="W85" s="29" t="s">
        <v>180</v>
      </c>
      <c r="X85" s="29" t="s">
        <v>179</v>
      </c>
      <c r="Y85" s="27" t="s">
        <v>178</v>
      </c>
      <c r="Z85" s="29" t="s">
        <v>180</v>
      </c>
      <c r="AA85" s="29" t="s">
        <v>179</v>
      </c>
      <c r="AB85" s="48">
        <v>16</v>
      </c>
      <c r="AC85" s="41">
        <v>0.69384215091066781</v>
      </c>
      <c r="AD85" s="41">
        <v>60</v>
      </c>
      <c r="AE85" s="48">
        <v>1384</v>
      </c>
      <c r="AF85" s="41">
        <v>60.017346053772769</v>
      </c>
      <c r="AG85" s="41">
        <v>33.205004812319537</v>
      </c>
      <c r="AH85" s="48">
        <v>457</v>
      </c>
      <c r="AI85" s="41">
        <v>19.817866435385952</v>
      </c>
      <c r="AJ85" s="41">
        <v>-12.452107279693486</v>
      </c>
      <c r="AK85" s="48">
        <v>449</v>
      </c>
      <c r="AL85" s="41">
        <v>19.470945359930617</v>
      </c>
      <c r="AM85" s="41">
        <v>-22.852233676975946</v>
      </c>
      <c r="AN85" s="48">
        <v>2795</v>
      </c>
      <c r="AO85" s="41">
        <v>4.7208692394155118</v>
      </c>
      <c r="AP85" s="48">
        <v>-489</v>
      </c>
      <c r="AQ85" s="27">
        <v>1686</v>
      </c>
      <c r="AR85" s="27">
        <v>2177</v>
      </c>
      <c r="AS85" s="48">
        <v>-491</v>
      </c>
      <c r="AT85" s="27">
        <v>26</v>
      </c>
      <c r="AU85" s="27">
        <v>3863</v>
      </c>
      <c r="AV85" s="29">
        <v>8.0559440559440567</v>
      </c>
    </row>
    <row r="86" spans="1:48" x14ac:dyDescent="0.2">
      <c r="A86" s="1" t="s">
        <v>81</v>
      </c>
      <c r="B86" s="48">
        <v>2720</v>
      </c>
      <c r="C86" s="41">
        <v>18.415324336090553</v>
      </c>
      <c r="D86" s="48">
        <v>1406</v>
      </c>
      <c r="E86" s="41">
        <v>51.691176470588239</v>
      </c>
      <c r="F86" s="41">
        <v>37.978410206084398</v>
      </c>
      <c r="G86" s="48">
        <v>303</v>
      </c>
      <c r="H86" s="41">
        <v>11.139705882352942</v>
      </c>
      <c r="I86" s="41">
        <v>103.35570469798658</v>
      </c>
      <c r="J86" s="48">
        <v>970</v>
      </c>
      <c r="K86" s="41">
        <v>35.661764705882355</v>
      </c>
      <c r="L86" s="41">
        <v>52.996845425867512</v>
      </c>
      <c r="M86" s="48">
        <v>283</v>
      </c>
      <c r="N86" s="41">
        <v>10.404411764705882</v>
      </c>
      <c r="O86" s="41">
        <v>23.043478260869566</v>
      </c>
      <c r="P86" s="48">
        <v>1244</v>
      </c>
      <c r="Q86" s="41">
        <v>45.735294117647058</v>
      </c>
      <c r="R86" s="41">
        <v>19.73051010587103</v>
      </c>
      <c r="S86" s="27" t="s">
        <v>178</v>
      </c>
      <c r="T86" s="29" t="s">
        <v>180</v>
      </c>
      <c r="U86" s="29" t="s">
        <v>179</v>
      </c>
      <c r="V86" s="27" t="s">
        <v>178</v>
      </c>
      <c r="W86" s="29" t="s">
        <v>180</v>
      </c>
      <c r="X86" s="29" t="s">
        <v>179</v>
      </c>
      <c r="Y86" s="27" t="s">
        <v>178</v>
      </c>
      <c r="Z86" s="29" t="s">
        <v>180</v>
      </c>
      <c r="AA86" s="29" t="s">
        <v>179</v>
      </c>
      <c r="AB86" s="48">
        <v>164</v>
      </c>
      <c r="AC86" s="41">
        <v>6.0294117647058822</v>
      </c>
      <c r="AD86" s="41">
        <v>9.3333333333333339</v>
      </c>
      <c r="AE86" s="48">
        <v>644</v>
      </c>
      <c r="AF86" s="41">
        <v>23.676470588235293</v>
      </c>
      <c r="AG86" s="41">
        <v>-5.9854014598540148</v>
      </c>
      <c r="AH86" s="48">
        <v>582</v>
      </c>
      <c r="AI86" s="41">
        <v>21.397058823529409</v>
      </c>
      <c r="AJ86" s="41">
        <v>4.3010752688172049</v>
      </c>
      <c r="AK86" s="48">
        <v>1330</v>
      </c>
      <c r="AL86" s="41">
        <v>48.897058823529413</v>
      </c>
      <c r="AM86" s="41">
        <v>47.123893805309734</v>
      </c>
      <c r="AN86" s="48">
        <v>6901</v>
      </c>
      <c r="AO86" s="41">
        <v>14.520411549950216</v>
      </c>
      <c r="AP86" s="48">
        <v>-4181</v>
      </c>
      <c r="AQ86" s="27">
        <v>1706</v>
      </c>
      <c r="AR86" s="27">
        <v>5888</v>
      </c>
      <c r="AS86" s="48">
        <v>-4182</v>
      </c>
      <c r="AT86" s="27">
        <v>-453</v>
      </c>
      <c r="AU86" s="27">
        <v>7594</v>
      </c>
      <c r="AV86" s="29">
        <v>17.245638412845455</v>
      </c>
    </row>
    <row r="87" spans="1:48" x14ac:dyDescent="0.2">
      <c r="A87" s="1" t="s">
        <v>82</v>
      </c>
      <c r="B87" s="48">
        <v>6638</v>
      </c>
      <c r="C87" s="41">
        <v>18.451106352605283</v>
      </c>
      <c r="D87" s="48">
        <v>2482</v>
      </c>
      <c r="E87" s="41">
        <v>37.390780355528776</v>
      </c>
      <c r="F87" s="41">
        <v>13.853211009174313</v>
      </c>
      <c r="G87" s="48">
        <v>793</v>
      </c>
      <c r="H87" s="41">
        <v>11.946369388369991</v>
      </c>
      <c r="I87" s="41">
        <v>147.04049844236761</v>
      </c>
      <c r="J87" s="48">
        <v>1484</v>
      </c>
      <c r="K87" s="41">
        <v>22.356131364868936</v>
      </c>
      <c r="L87" s="41">
        <v>21.241830065359476</v>
      </c>
      <c r="M87" s="48">
        <v>679</v>
      </c>
      <c r="N87" s="41">
        <v>10.228984633925881</v>
      </c>
      <c r="O87" s="41">
        <v>15.084745762711865</v>
      </c>
      <c r="P87" s="48">
        <v>3110</v>
      </c>
      <c r="Q87" s="41">
        <v>46.851461283519129</v>
      </c>
      <c r="R87" s="41">
        <v>16.174822562570039</v>
      </c>
      <c r="S87" s="27" t="s">
        <v>178</v>
      </c>
      <c r="T87" s="29" t="s">
        <v>180</v>
      </c>
      <c r="U87" s="29" t="s">
        <v>179</v>
      </c>
      <c r="V87" s="27" t="s">
        <v>178</v>
      </c>
      <c r="W87" s="29" t="s">
        <v>180</v>
      </c>
      <c r="X87" s="29" t="s">
        <v>179</v>
      </c>
      <c r="Y87" s="27" t="s">
        <v>178</v>
      </c>
      <c r="Z87" s="29" t="s">
        <v>180</v>
      </c>
      <c r="AA87" s="29" t="s">
        <v>179</v>
      </c>
      <c r="AB87" s="48">
        <v>69</v>
      </c>
      <c r="AC87" s="41">
        <v>1.039469719795119</v>
      </c>
      <c r="AD87" s="41">
        <v>25.454545454545453</v>
      </c>
      <c r="AE87" s="48">
        <v>3670</v>
      </c>
      <c r="AF87" s="41">
        <v>55.287737270262127</v>
      </c>
      <c r="AG87" s="41">
        <v>24.028387968908415</v>
      </c>
      <c r="AH87" s="48">
        <v>907</v>
      </c>
      <c r="AI87" s="41">
        <v>13.663754142814099</v>
      </c>
      <c r="AJ87" s="41">
        <v>-12.451737451737452</v>
      </c>
      <c r="AK87" s="48">
        <v>1992</v>
      </c>
      <c r="AL87" s="41">
        <v>30.009038867128652</v>
      </c>
      <c r="AM87" s="41">
        <v>28.267868641339344</v>
      </c>
      <c r="AN87" s="48">
        <v>8802</v>
      </c>
      <c r="AO87" s="41">
        <v>10.107580685514135</v>
      </c>
      <c r="AP87" s="48">
        <v>-2164</v>
      </c>
      <c r="AQ87" s="27">
        <v>4293</v>
      </c>
      <c r="AR87" s="27">
        <v>6461</v>
      </c>
      <c r="AS87" s="48">
        <v>-2168</v>
      </c>
      <c r="AT87" s="27">
        <v>225</v>
      </c>
      <c r="AU87" s="27">
        <v>10754</v>
      </c>
      <c r="AV87" s="29">
        <v>16.046185389014784</v>
      </c>
    </row>
    <row r="88" spans="1:48" x14ac:dyDescent="0.2">
      <c r="A88" s="1" t="s">
        <v>83</v>
      </c>
      <c r="B88" s="48">
        <v>3036</v>
      </c>
      <c r="C88" s="41">
        <v>6.1909758656873031</v>
      </c>
      <c r="D88" s="48">
        <v>1206</v>
      </c>
      <c r="E88" s="41">
        <v>39.723320158102766</v>
      </c>
      <c r="F88" s="41">
        <v>10.642201834862385</v>
      </c>
      <c r="G88" s="48">
        <v>352</v>
      </c>
      <c r="H88" s="41">
        <v>11.594202898550725</v>
      </c>
      <c r="I88" s="41">
        <v>136.24161073825502</v>
      </c>
      <c r="J88" s="48">
        <v>796</v>
      </c>
      <c r="K88" s="41">
        <v>26.21870882740448</v>
      </c>
      <c r="L88" s="41">
        <v>30.706075533661743</v>
      </c>
      <c r="M88" s="48">
        <v>290</v>
      </c>
      <c r="N88" s="41">
        <v>9.5520421607378125</v>
      </c>
      <c r="O88" s="41">
        <v>-5.8441558441558437</v>
      </c>
      <c r="P88" s="48">
        <v>1472</v>
      </c>
      <c r="Q88" s="41">
        <v>48.484848484848484</v>
      </c>
      <c r="R88" s="41">
        <v>10.014947683109119</v>
      </c>
      <c r="S88" s="27" t="s">
        <v>178</v>
      </c>
      <c r="T88" s="29" t="s">
        <v>180</v>
      </c>
      <c r="U88" s="29" t="s">
        <v>179</v>
      </c>
      <c r="V88" s="27" t="s">
        <v>178</v>
      </c>
      <c r="W88" s="29" t="s">
        <v>180</v>
      </c>
      <c r="X88" s="29" t="s">
        <v>179</v>
      </c>
      <c r="Y88" s="27" t="s">
        <v>178</v>
      </c>
      <c r="Z88" s="29" t="s">
        <v>180</v>
      </c>
      <c r="AA88" s="29" t="s">
        <v>179</v>
      </c>
      <c r="AB88" s="48">
        <v>39</v>
      </c>
      <c r="AC88" s="41">
        <v>1.2845849802371543</v>
      </c>
      <c r="AD88" s="41">
        <v>-30.357142857142854</v>
      </c>
      <c r="AE88" s="48">
        <v>1107</v>
      </c>
      <c r="AF88" s="41">
        <v>36.462450592885375</v>
      </c>
      <c r="AG88" s="41">
        <v>-12.971698113207546</v>
      </c>
      <c r="AH88" s="48">
        <v>985</v>
      </c>
      <c r="AI88" s="41">
        <v>32.444005270092227</v>
      </c>
      <c r="AJ88" s="41">
        <v>35.488308115543326</v>
      </c>
      <c r="AK88" s="48">
        <v>905</v>
      </c>
      <c r="AL88" s="41">
        <v>29.808959156785242</v>
      </c>
      <c r="AM88" s="41">
        <v>12.562189054726369</v>
      </c>
      <c r="AN88" s="48">
        <v>4061</v>
      </c>
      <c r="AO88" s="41">
        <v>10.653950953678475</v>
      </c>
      <c r="AP88" s="48">
        <v>-1025</v>
      </c>
      <c r="AQ88" s="27">
        <v>2108</v>
      </c>
      <c r="AR88" s="27">
        <v>3138</v>
      </c>
      <c r="AS88" s="48">
        <v>-1030</v>
      </c>
      <c r="AT88" s="27">
        <v>-218</v>
      </c>
      <c r="AU88" s="27">
        <v>5246</v>
      </c>
      <c r="AV88" s="29">
        <v>10.862214708368555</v>
      </c>
    </row>
    <row r="89" spans="1:48" x14ac:dyDescent="0.2">
      <c r="A89" s="1" t="s">
        <v>84</v>
      </c>
      <c r="B89" s="48">
        <v>14373</v>
      </c>
      <c r="C89" s="41">
        <v>25.484546883184912</v>
      </c>
      <c r="D89" s="48">
        <v>5455</v>
      </c>
      <c r="E89" s="41">
        <v>37.953106519167882</v>
      </c>
      <c r="F89" s="41">
        <v>24.458133698380106</v>
      </c>
      <c r="G89" s="48">
        <v>2764</v>
      </c>
      <c r="H89" s="41">
        <v>19.230501635010089</v>
      </c>
      <c r="I89" s="41">
        <v>356.1056105610561</v>
      </c>
      <c r="J89" s="48">
        <v>3313</v>
      </c>
      <c r="K89" s="41">
        <v>23.050163501008836</v>
      </c>
      <c r="L89" s="41">
        <v>37.984173261141194</v>
      </c>
      <c r="M89" s="48">
        <v>1552</v>
      </c>
      <c r="N89" s="41">
        <v>10.798024072914494</v>
      </c>
      <c r="O89" s="41">
        <v>21.630094043887148</v>
      </c>
      <c r="P89" s="48">
        <v>6526</v>
      </c>
      <c r="Q89" s="41">
        <v>45.404578028247414</v>
      </c>
      <c r="R89" s="41">
        <v>11.708319068812051</v>
      </c>
      <c r="S89" s="27" t="s">
        <v>178</v>
      </c>
      <c r="T89" s="29" t="s">
        <v>180</v>
      </c>
      <c r="U89" s="29" t="s">
        <v>179</v>
      </c>
      <c r="V89" s="27" t="s">
        <v>178</v>
      </c>
      <c r="W89" s="29" t="s">
        <v>180</v>
      </c>
      <c r="X89" s="29" t="s">
        <v>179</v>
      </c>
      <c r="Y89" s="27" t="s">
        <v>178</v>
      </c>
      <c r="Z89" s="29" t="s">
        <v>180</v>
      </c>
      <c r="AA89" s="29" t="s">
        <v>179</v>
      </c>
      <c r="AB89" s="48">
        <v>63</v>
      </c>
      <c r="AC89" s="41">
        <v>0.43832185347526609</v>
      </c>
      <c r="AD89" s="41">
        <v>1.6129032258064515</v>
      </c>
      <c r="AE89" s="48">
        <v>6568</v>
      </c>
      <c r="AF89" s="41">
        <v>45.696792597230917</v>
      </c>
      <c r="AG89" s="41">
        <v>-3.0441400304414005E-2</v>
      </c>
      <c r="AH89" s="48">
        <v>4524</v>
      </c>
      <c r="AI89" s="41">
        <v>31.47568357336673</v>
      </c>
      <c r="AJ89" s="41">
        <v>121.11436950146629</v>
      </c>
      <c r="AK89" s="48">
        <v>3218</v>
      </c>
      <c r="AL89" s="41">
        <v>22.389201975927087</v>
      </c>
      <c r="AM89" s="41">
        <v>15.922190201729105</v>
      </c>
      <c r="AN89" s="48">
        <v>14223</v>
      </c>
      <c r="AO89" s="41">
        <v>17.39022779795312</v>
      </c>
      <c r="AP89" s="48">
        <v>150</v>
      </c>
      <c r="AQ89" s="27">
        <v>8895</v>
      </c>
      <c r="AR89" s="27">
        <v>8756</v>
      </c>
      <c r="AS89" s="48">
        <v>139</v>
      </c>
      <c r="AT89" s="27">
        <v>804</v>
      </c>
      <c r="AU89" s="27">
        <v>17651</v>
      </c>
      <c r="AV89" s="29">
        <v>34.689049980923315</v>
      </c>
    </row>
    <row r="90" spans="1:48" x14ac:dyDescent="0.2">
      <c r="A90" s="1" t="s">
        <v>85</v>
      </c>
      <c r="B90" s="48">
        <v>3597</v>
      </c>
      <c r="C90" s="41">
        <v>29.249011857707508</v>
      </c>
      <c r="D90" s="48">
        <v>1582</v>
      </c>
      <c r="E90" s="41">
        <v>43.981095357242147</v>
      </c>
      <c r="F90" s="41">
        <v>35.9106529209622</v>
      </c>
      <c r="G90" s="48">
        <v>742</v>
      </c>
      <c r="H90" s="41">
        <v>20.628301362246315</v>
      </c>
      <c r="I90" s="41">
        <v>470.76923076923077</v>
      </c>
      <c r="J90" s="48">
        <v>966</v>
      </c>
      <c r="K90" s="41">
        <v>26.855713094245203</v>
      </c>
      <c r="L90" s="41">
        <v>66.265060240963862</v>
      </c>
      <c r="M90" s="48">
        <v>396</v>
      </c>
      <c r="N90" s="41">
        <v>11.009174311926607</v>
      </c>
      <c r="O90" s="41">
        <v>12.181303116147308</v>
      </c>
      <c r="P90" s="48">
        <v>1606</v>
      </c>
      <c r="Q90" s="41">
        <v>44.648318042813457</v>
      </c>
      <c r="R90" s="41">
        <v>26.956521739130434</v>
      </c>
      <c r="S90" s="27" t="s">
        <v>178</v>
      </c>
      <c r="T90" s="29" t="s">
        <v>180</v>
      </c>
      <c r="U90" s="29" t="s">
        <v>179</v>
      </c>
      <c r="V90" s="27" t="s">
        <v>178</v>
      </c>
      <c r="W90" s="29" t="s">
        <v>180</v>
      </c>
      <c r="X90" s="29" t="s">
        <v>179</v>
      </c>
      <c r="Y90" s="27" t="s">
        <v>178</v>
      </c>
      <c r="Z90" s="29" t="s">
        <v>180</v>
      </c>
      <c r="AA90" s="29" t="s">
        <v>179</v>
      </c>
      <c r="AB90" s="48">
        <v>47</v>
      </c>
      <c r="AC90" s="41">
        <v>1.3066444259104808</v>
      </c>
      <c r="AD90" s="41">
        <v>11.904761904761903</v>
      </c>
      <c r="AE90" s="48">
        <v>1890</v>
      </c>
      <c r="AF90" s="41">
        <v>52.543786488740615</v>
      </c>
      <c r="AG90" s="41">
        <v>20.843989769820972</v>
      </c>
      <c r="AH90" s="48">
        <v>558</v>
      </c>
      <c r="AI90" s="41">
        <v>15.512927439532945</v>
      </c>
      <c r="AJ90" s="41">
        <v>25.959367945823931</v>
      </c>
      <c r="AK90" s="48">
        <v>1102</v>
      </c>
      <c r="AL90" s="41">
        <v>30.63664164581596</v>
      </c>
      <c r="AM90" s="41">
        <v>50.136239782016347</v>
      </c>
      <c r="AN90" s="48">
        <v>5021</v>
      </c>
      <c r="AO90" s="41">
        <v>20.668108627733716</v>
      </c>
      <c r="AP90" s="48">
        <v>-1424</v>
      </c>
      <c r="AQ90" s="27">
        <v>2282</v>
      </c>
      <c r="AR90" s="27">
        <v>3705</v>
      </c>
      <c r="AS90" s="48">
        <v>-1423</v>
      </c>
      <c r="AT90" s="27">
        <v>-44</v>
      </c>
      <c r="AU90" s="27">
        <v>5987</v>
      </c>
      <c r="AV90" s="29">
        <v>29.61680017319766</v>
      </c>
    </row>
    <row r="91" spans="1:48" x14ac:dyDescent="0.2">
      <c r="A91" s="1" t="s">
        <v>86</v>
      </c>
      <c r="B91" s="48">
        <v>5467</v>
      </c>
      <c r="C91" s="41">
        <v>35.25482434438397</v>
      </c>
      <c r="D91" s="48">
        <v>1801</v>
      </c>
      <c r="E91" s="41">
        <v>32.943113224803369</v>
      </c>
      <c r="F91" s="41">
        <v>29.011461318051573</v>
      </c>
      <c r="G91" s="48">
        <v>831</v>
      </c>
      <c r="H91" s="41">
        <v>15.200292665081397</v>
      </c>
      <c r="I91" s="41">
        <v>315.5</v>
      </c>
      <c r="J91" s="48">
        <v>1087</v>
      </c>
      <c r="K91" s="41">
        <v>19.882933967441012</v>
      </c>
      <c r="L91" s="41">
        <v>46.102150537634408</v>
      </c>
      <c r="M91" s="48">
        <v>555</v>
      </c>
      <c r="N91" s="41">
        <v>10.151820010974941</v>
      </c>
      <c r="O91" s="41">
        <v>22.516556291390728</v>
      </c>
      <c r="P91" s="48">
        <v>2543</v>
      </c>
      <c r="Q91" s="41">
        <v>46.515456374611304</v>
      </c>
      <c r="R91" s="41">
        <v>27.596588058203714</v>
      </c>
      <c r="S91" s="27" t="s">
        <v>178</v>
      </c>
      <c r="T91" s="29" t="s">
        <v>180</v>
      </c>
      <c r="U91" s="29" t="s">
        <v>179</v>
      </c>
      <c r="V91" s="27" t="s">
        <v>178</v>
      </c>
      <c r="W91" s="29" t="s">
        <v>180</v>
      </c>
      <c r="X91" s="29" t="s">
        <v>179</v>
      </c>
      <c r="Y91" s="27" t="s">
        <v>178</v>
      </c>
      <c r="Z91" s="29" t="s">
        <v>180</v>
      </c>
      <c r="AA91" s="29" t="s">
        <v>179</v>
      </c>
      <c r="AB91" s="48">
        <v>181</v>
      </c>
      <c r="AC91" s="41">
        <v>3.3107737333089444</v>
      </c>
      <c r="AD91" s="41">
        <v>74.038461538461547</v>
      </c>
      <c r="AE91" s="48">
        <v>3803</v>
      </c>
      <c r="AF91" s="41">
        <v>69.562831534662521</v>
      </c>
      <c r="AG91" s="41">
        <v>41.165553080920567</v>
      </c>
      <c r="AH91" s="48">
        <v>612</v>
      </c>
      <c r="AI91" s="41">
        <v>11.194439363453448</v>
      </c>
      <c r="AJ91" s="41">
        <v>22.400000000000002</v>
      </c>
      <c r="AK91" s="48">
        <v>871</v>
      </c>
      <c r="AL91" s="41">
        <v>15.931955368575087</v>
      </c>
      <c r="AM91" s="41">
        <v>17.06989247311828</v>
      </c>
      <c r="AN91" s="48">
        <v>6703</v>
      </c>
      <c r="AO91" s="41">
        <v>12.807135644564118</v>
      </c>
      <c r="AP91" s="48">
        <v>-1236</v>
      </c>
      <c r="AQ91" s="27">
        <v>3475</v>
      </c>
      <c r="AR91" s="27">
        <v>4716</v>
      </c>
      <c r="AS91" s="48">
        <v>-1241</v>
      </c>
      <c r="AT91" s="27">
        <v>661</v>
      </c>
      <c r="AU91" s="27">
        <v>8191</v>
      </c>
      <c r="AV91" s="29">
        <v>21.420100800474355</v>
      </c>
    </row>
    <row r="92" spans="1:48" x14ac:dyDescent="0.2">
      <c r="A92" s="1" t="s">
        <v>87</v>
      </c>
      <c r="B92" s="48">
        <v>5295</v>
      </c>
      <c r="C92" s="41">
        <v>22.258138997921957</v>
      </c>
      <c r="D92" s="48">
        <v>2268</v>
      </c>
      <c r="E92" s="41">
        <v>42.832861189801704</v>
      </c>
      <c r="F92" s="41">
        <v>32.090856144437971</v>
      </c>
      <c r="G92" s="48">
        <v>642</v>
      </c>
      <c r="H92" s="41">
        <v>12.124645892351275</v>
      </c>
      <c r="I92" s="41">
        <v>130.10752688172042</v>
      </c>
      <c r="J92" s="48">
        <v>1567</v>
      </c>
      <c r="K92" s="41">
        <v>29.593956562795086</v>
      </c>
      <c r="L92" s="41">
        <v>52.283770651117592</v>
      </c>
      <c r="M92" s="48">
        <v>586</v>
      </c>
      <c r="N92" s="41">
        <v>11.067044381491973</v>
      </c>
      <c r="O92" s="41">
        <v>31.096196868008946</v>
      </c>
      <c r="P92" s="48">
        <v>2493</v>
      </c>
      <c r="Q92" s="41">
        <v>47.082152974504247</v>
      </c>
      <c r="R92" s="41">
        <v>18.488593155893536</v>
      </c>
      <c r="S92" s="27" t="s">
        <v>178</v>
      </c>
      <c r="T92" s="29" t="s">
        <v>180</v>
      </c>
      <c r="U92" s="29" t="s">
        <v>179</v>
      </c>
      <c r="V92" s="27" t="s">
        <v>178</v>
      </c>
      <c r="W92" s="29" t="s">
        <v>180</v>
      </c>
      <c r="X92" s="29" t="s">
        <v>179</v>
      </c>
      <c r="Y92" s="27" t="s">
        <v>178</v>
      </c>
      <c r="Z92" s="29" t="s">
        <v>180</v>
      </c>
      <c r="AA92" s="29" t="s">
        <v>179</v>
      </c>
      <c r="AB92" s="48">
        <v>67</v>
      </c>
      <c r="AC92" s="41">
        <v>1.2653446647780924</v>
      </c>
      <c r="AD92" s="41">
        <v>-5.6338028169014089</v>
      </c>
      <c r="AE92" s="48">
        <v>2183</v>
      </c>
      <c r="AF92" s="41">
        <v>41.227573182247404</v>
      </c>
      <c r="AG92" s="41">
        <v>5.1541425818882463</v>
      </c>
      <c r="AH92" s="48">
        <v>734</v>
      </c>
      <c r="AI92" s="41">
        <v>13.862134088762984</v>
      </c>
      <c r="AJ92" s="41">
        <v>23.361344537815125</v>
      </c>
      <c r="AK92" s="48">
        <v>2311</v>
      </c>
      <c r="AL92" s="41">
        <v>43.644948064211519</v>
      </c>
      <c r="AM92" s="41">
        <v>45.437382001258655</v>
      </c>
      <c r="AN92" s="48">
        <v>6109</v>
      </c>
      <c r="AO92" s="41">
        <v>17.752505782575174</v>
      </c>
      <c r="AP92" s="48">
        <v>-814</v>
      </c>
      <c r="AQ92" s="27">
        <v>3344</v>
      </c>
      <c r="AR92" s="27">
        <v>4162</v>
      </c>
      <c r="AS92" s="48">
        <v>-818</v>
      </c>
      <c r="AT92" s="27">
        <v>41</v>
      </c>
      <c r="AU92" s="27">
        <v>7506</v>
      </c>
      <c r="AV92" s="29">
        <v>25.70758666889968</v>
      </c>
    </row>
    <row r="93" spans="1:48" x14ac:dyDescent="0.2">
      <c r="A93" s="1" t="s">
        <v>88</v>
      </c>
      <c r="B93" s="48">
        <v>7277</v>
      </c>
      <c r="C93" s="41">
        <v>20.800132802124836</v>
      </c>
      <c r="D93" s="48">
        <v>3463</v>
      </c>
      <c r="E93" s="41">
        <v>47.588291878521368</v>
      </c>
      <c r="F93" s="41">
        <v>22.888573456352024</v>
      </c>
      <c r="G93" s="48">
        <v>1031</v>
      </c>
      <c r="H93" s="41">
        <v>14.167926343273326</v>
      </c>
      <c r="I93" s="41">
        <v>174.93333333333334</v>
      </c>
      <c r="J93" s="48">
        <v>2265</v>
      </c>
      <c r="K93" s="41">
        <v>31.12546379002336</v>
      </c>
      <c r="L93" s="41">
        <v>39.642416769420471</v>
      </c>
      <c r="M93" s="48">
        <v>762</v>
      </c>
      <c r="N93" s="41">
        <v>10.471348083001237</v>
      </c>
      <c r="O93" s="41">
        <v>13.561847988077497</v>
      </c>
      <c r="P93" s="48">
        <v>3380</v>
      </c>
      <c r="Q93" s="41">
        <v>46.447711969218084</v>
      </c>
      <c r="R93" s="41">
        <v>25.837676842889056</v>
      </c>
      <c r="S93" s="27" t="s">
        <v>178</v>
      </c>
      <c r="T93" s="29" t="s">
        <v>180</v>
      </c>
      <c r="U93" s="29" t="s">
        <v>179</v>
      </c>
      <c r="V93" s="27" t="s">
        <v>178</v>
      </c>
      <c r="W93" s="29" t="s">
        <v>180</v>
      </c>
      <c r="X93" s="29" t="s">
        <v>179</v>
      </c>
      <c r="Y93" s="27" t="s">
        <v>178</v>
      </c>
      <c r="Z93" s="29" t="s">
        <v>180</v>
      </c>
      <c r="AA93" s="29" t="s">
        <v>179</v>
      </c>
      <c r="AB93" s="48">
        <v>326</v>
      </c>
      <c r="AC93" s="41">
        <v>4.4798680775044657</v>
      </c>
      <c r="AD93" s="41">
        <v>193.69369369369369</v>
      </c>
      <c r="AE93" s="48">
        <v>2141</v>
      </c>
      <c r="AF93" s="41">
        <v>29.421464889377489</v>
      </c>
      <c r="AG93" s="41">
        <v>17.250821467688937</v>
      </c>
      <c r="AH93" s="48">
        <v>1380</v>
      </c>
      <c r="AI93" s="41">
        <v>18.963858732994364</v>
      </c>
      <c r="AJ93" s="41">
        <v>27.071823204419886</v>
      </c>
      <c r="AK93" s="48">
        <v>3430</v>
      </c>
      <c r="AL93" s="41">
        <v>47.134808300123673</v>
      </c>
      <c r="AM93" s="41">
        <v>14.295234921692771</v>
      </c>
      <c r="AN93" s="48">
        <v>8323</v>
      </c>
      <c r="AO93" s="41">
        <v>15.903077565798634</v>
      </c>
      <c r="AP93" s="48">
        <v>-1046</v>
      </c>
      <c r="AQ93" s="27">
        <v>4851</v>
      </c>
      <c r="AR93" s="27">
        <v>5901</v>
      </c>
      <c r="AS93" s="48">
        <v>-1050</v>
      </c>
      <c r="AT93" s="27">
        <v>111</v>
      </c>
      <c r="AU93" s="27">
        <v>10752</v>
      </c>
      <c r="AV93" s="29">
        <v>18.037106158744098</v>
      </c>
    </row>
    <row r="94" spans="1:48" x14ac:dyDescent="0.2">
      <c r="A94" s="1" t="s">
        <v>89</v>
      </c>
      <c r="B94" s="48">
        <v>2723</v>
      </c>
      <c r="C94" s="41">
        <v>-5.6806373397990999</v>
      </c>
      <c r="D94" s="48">
        <v>1302</v>
      </c>
      <c r="E94" s="41">
        <v>47.814910025706943</v>
      </c>
      <c r="F94" s="41">
        <v>6.3725490196078427</v>
      </c>
      <c r="G94" s="48">
        <v>221</v>
      </c>
      <c r="H94" s="41">
        <v>8.1160484759456466</v>
      </c>
      <c r="I94" s="41">
        <v>27.011494252873565</v>
      </c>
      <c r="J94" s="48">
        <v>1044</v>
      </c>
      <c r="K94" s="41">
        <v>38.340066103562251</v>
      </c>
      <c r="L94" s="41">
        <v>34.536082474226802</v>
      </c>
      <c r="M94" s="48">
        <v>236</v>
      </c>
      <c r="N94" s="41">
        <v>8.6669114946749914</v>
      </c>
      <c r="O94" s="41">
        <v>-14.801444043321299</v>
      </c>
      <c r="P94" s="48">
        <v>1491</v>
      </c>
      <c r="Q94" s="41">
        <v>54.755784061696659</v>
      </c>
      <c r="R94" s="41">
        <v>1.5667574931880108</v>
      </c>
      <c r="S94" s="27" t="s">
        <v>178</v>
      </c>
      <c r="T94" s="29" t="s">
        <v>180</v>
      </c>
      <c r="U94" s="29" t="s">
        <v>179</v>
      </c>
      <c r="V94" s="27" t="s">
        <v>178</v>
      </c>
      <c r="W94" s="29" t="s">
        <v>180</v>
      </c>
      <c r="X94" s="29" t="s">
        <v>179</v>
      </c>
      <c r="Y94" s="27" t="s">
        <v>178</v>
      </c>
      <c r="Z94" s="29" t="s">
        <v>180</v>
      </c>
      <c r="AA94" s="29" t="s">
        <v>179</v>
      </c>
      <c r="AB94" s="48">
        <v>69</v>
      </c>
      <c r="AC94" s="41">
        <v>2.5339698861549764</v>
      </c>
      <c r="AD94" s="41">
        <v>-15.853658536585366</v>
      </c>
      <c r="AE94" s="48">
        <v>987</v>
      </c>
      <c r="AF94" s="41">
        <v>36.246786632390744</v>
      </c>
      <c r="AG94" s="41">
        <v>-19.494290375203917</v>
      </c>
      <c r="AH94" s="48">
        <v>609</v>
      </c>
      <c r="AI94" s="41">
        <v>22.36503856041131</v>
      </c>
      <c r="AJ94" s="41">
        <v>-7.7272727272727266</v>
      </c>
      <c r="AK94" s="48">
        <v>1058</v>
      </c>
      <c r="AL94" s="41">
        <v>38.854204921042964</v>
      </c>
      <c r="AM94" s="41">
        <v>15.125136017410229</v>
      </c>
      <c r="AN94" s="48">
        <v>5752</v>
      </c>
      <c r="AO94" s="41">
        <v>15.086034413765507</v>
      </c>
      <c r="AP94" s="48">
        <v>-3029</v>
      </c>
      <c r="AQ94" s="27">
        <v>1402</v>
      </c>
      <c r="AR94" s="27">
        <v>4431</v>
      </c>
      <c r="AS94" s="48">
        <v>-3029</v>
      </c>
      <c r="AT94" s="27">
        <v>-918</v>
      </c>
      <c r="AU94" s="27">
        <v>5833</v>
      </c>
      <c r="AV94" s="29">
        <v>10.452565801931453</v>
      </c>
    </row>
    <row r="95" spans="1:48" x14ac:dyDescent="0.2">
      <c r="A95" s="1" t="s">
        <v>90</v>
      </c>
      <c r="B95" s="48">
        <v>15402</v>
      </c>
      <c r="C95" s="41">
        <v>18.358564512410666</v>
      </c>
      <c r="D95" s="48">
        <v>8056</v>
      </c>
      <c r="E95" s="41">
        <v>52.304895468121025</v>
      </c>
      <c r="F95" s="41">
        <v>28.443877551020407</v>
      </c>
      <c r="G95" s="48">
        <v>1479</v>
      </c>
      <c r="H95" s="41">
        <v>9.6026490066225172</v>
      </c>
      <c r="I95" s="41">
        <v>137.78135048231513</v>
      </c>
      <c r="J95" s="48">
        <v>5134</v>
      </c>
      <c r="K95" s="41">
        <v>33.333333333333329</v>
      </c>
      <c r="L95" s="41">
        <v>42.928730512249444</v>
      </c>
      <c r="M95" s="48">
        <v>1662</v>
      </c>
      <c r="N95" s="41">
        <v>10.790806388780679</v>
      </c>
      <c r="O95" s="41">
        <v>15.73816155988858</v>
      </c>
      <c r="P95" s="48">
        <v>7462</v>
      </c>
      <c r="Q95" s="41">
        <v>48.448253473574859</v>
      </c>
      <c r="R95" s="41">
        <v>15.296662546353524</v>
      </c>
      <c r="S95" s="27" t="s">
        <v>178</v>
      </c>
      <c r="T95" s="29" t="s">
        <v>180</v>
      </c>
      <c r="U95" s="29" t="s">
        <v>179</v>
      </c>
      <c r="V95" s="27" t="s">
        <v>178</v>
      </c>
      <c r="W95" s="29" t="s">
        <v>180</v>
      </c>
      <c r="X95" s="29" t="s">
        <v>179</v>
      </c>
      <c r="Y95" s="27" t="s">
        <v>178</v>
      </c>
      <c r="Z95" s="29" t="s">
        <v>180</v>
      </c>
      <c r="AA95" s="29" t="s">
        <v>179</v>
      </c>
      <c r="AB95" s="48">
        <v>205</v>
      </c>
      <c r="AC95" s="41">
        <v>1.3309959745487598</v>
      </c>
      <c r="AD95" s="41">
        <v>18.497109826589593</v>
      </c>
      <c r="AE95" s="48">
        <v>2646</v>
      </c>
      <c r="AF95" s="41">
        <v>17.179587066614726</v>
      </c>
      <c r="AG95" s="41">
        <v>0.99236641221374045</v>
      </c>
      <c r="AH95" s="48">
        <v>3197</v>
      </c>
      <c r="AI95" s="41">
        <v>20.757044539670172</v>
      </c>
      <c r="AJ95" s="41">
        <v>12.649753347427767</v>
      </c>
      <c r="AK95" s="48">
        <v>9354</v>
      </c>
      <c r="AL95" s="41">
        <v>60.732372419166346</v>
      </c>
      <c r="AM95" s="41">
        <v>26.713627743159034</v>
      </c>
      <c r="AN95" s="48">
        <v>15889</v>
      </c>
      <c r="AO95" s="41">
        <v>11.50957961962243</v>
      </c>
      <c r="AP95" s="48">
        <v>-487</v>
      </c>
      <c r="AQ95" s="27">
        <v>8933</v>
      </c>
      <c r="AR95" s="27">
        <v>9426</v>
      </c>
      <c r="AS95" s="48">
        <v>-493</v>
      </c>
      <c r="AT95" s="27">
        <v>747</v>
      </c>
      <c r="AU95" s="27">
        <v>18359</v>
      </c>
      <c r="AV95" s="29">
        <v>15.20456827309237</v>
      </c>
    </row>
    <row r="96" spans="1:48" x14ac:dyDescent="0.2">
      <c r="A96" s="1" t="s">
        <v>91</v>
      </c>
      <c r="B96" s="48">
        <v>509248</v>
      </c>
      <c r="C96" s="41">
        <v>18.10621135586695</v>
      </c>
      <c r="D96" s="48">
        <v>226226</v>
      </c>
      <c r="E96" s="41">
        <v>44.423542164132215</v>
      </c>
      <c r="F96" s="41">
        <v>22.773427112334002</v>
      </c>
      <c r="G96" s="48">
        <v>59088</v>
      </c>
      <c r="H96" s="41">
        <v>11.602991077039086</v>
      </c>
      <c r="I96" s="41">
        <v>134.01188118811882</v>
      </c>
      <c r="J96" s="48">
        <v>150488</v>
      </c>
      <c r="K96" s="41">
        <v>29.551024255372628</v>
      </c>
      <c r="L96" s="41">
        <v>40.30861032119715</v>
      </c>
      <c r="M96" s="48">
        <v>55072</v>
      </c>
      <c r="N96" s="41">
        <v>10.814377277868543</v>
      </c>
      <c r="O96" s="41">
        <v>3.6337291356956021</v>
      </c>
      <c r="P96" s="48">
        <v>236909</v>
      </c>
      <c r="Q96" s="41">
        <v>46.521341271836121</v>
      </c>
      <c r="R96" s="41">
        <v>17.356628738154566</v>
      </c>
      <c r="S96" s="27">
        <v>71031</v>
      </c>
      <c r="T96" s="29">
        <v>13.948213836873194</v>
      </c>
      <c r="U96" s="29">
        <v>26.151742265477925</v>
      </c>
      <c r="V96" s="27">
        <v>336363</v>
      </c>
      <c r="W96" s="29">
        <v>66.050922144024128</v>
      </c>
      <c r="X96" s="29">
        <v>15.004154144400111</v>
      </c>
      <c r="Y96" s="27">
        <v>58224</v>
      </c>
      <c r="Z96" s="29">
        <v>11.433329144149806</v>
      </c>
      <c r="AA96" s="29">
        <v>62.188361792807598</v>
      </c>
      <c r="AB96" s="48">
        <v>6478</v>
      </c>
      <c r="AC96" s="41">
        <v>1.2720717607138368</v>
      </c>
      <c r="AD96" s="41">
        <v>18.298027757487219</v>
      </c>
      <c r="AE96" s="48">
        <v>176468</v>
      </c>
      <c r="AF96" s="41">
        <v>34.652664320723893</v>
      </c>
      <c r="AG96" s="41">
        <v>9.9434296109851221</v>
      </c>
      <c r="AH96" s="48">
        <v>120255</v>
      </c>
      <c r="AI96" s="41">
        <v>23.614231180093</v>
      </c>
      <c r="AJ96" s="41">
        <v>21.090524619877151</v>
      </c>
      <c r="AK96" s="48">
        <v>206047</v>
      </c>
      <c r="AL96" s="41">
        <v>40.461032738469271</v>
      </c>
      <c r="AM96" s="41">
        <v>24.222729985711617</v>
      </c>
      <c r="AN96" s="48">
        <v>579243</v>
      </c>
      <c r="AO96" s="41">
        <v>15.891016111896954</v>
      </c>
      <c r="AP96" s="48">
        <v>-69995</v>
      </c>
      <c r="AQ96" s="27" t="s">
        <v>178</v>
      </c>
      <c r="AR96" s="27" t="s">
        <v>178</v>
      </c>
      <c r="AS96" s="48" t="s">
        <v>178</v>
      </c>
      <c r="AT96" s="27" t="s">
        <v>178</v>
      </c>
      <c r="AU96" s="27" t="s">
        <v>178</v>
      </c>
      <c r="AV96" s="29" t="s">
        <v>179</v>
      </c>
    </row>
    <row r="97" spans="1:48" x14ac:dyDescent="0.2">
      <c r="A97" s="1" t="s">
        <v>92</v>
      </c>
      <c r="B97" s="48">
        <v>175814</v>
      </c>
      <c r="C97" s="41">
        <v>24.098452069201613</v>
      </c>
      <c r="D97" s="48">
        <v>73053</v>
      </c>
      <c r="E97" s="41">
        <v>41.551298531402502</v>
      </c>
      <c r="F97" s="41">
        <v>25.54434686968327</v>
      </c>
      <c r="G97" s="48">
        <v>20585</v>
      </c>
      <c r="H97" s="41">
        <v>11.708396373440113</v>
      </c>
      <c r="I97" s="41">
        <v>161.26411981215892</v>
      </c>
      <c r="J97" s="48">
        <v>49150</v>
      </c>
      <c r="K97" s="41">
        <v>27.955680435005174</v>
      </c>
      <c r="L97" s="41">
        <v>45.698701606687614</v>
      </c>
      <c r="M97" s="48">
        <v>18567</v>
      </c>
      <c r="N97" s="41">
        <v>10.560592444287712</v>
      </c>
      <c r="O97" s="41">
        <v>6.8481325890544964</v>
      </c>
      <c r="P97" s="48">
        <v>81983</v>
      </c>
      <c r="Q97" s="41">
        <v>46.630529991923282</v>
      </c>
      <c r="R97" s="41">
        <v>24.734503849313818</v>
      </c>
      <c r="S97" s="27" t="s">
        <v>178</v>
      </c>
      <c r="T97" s="29" t="s">
        <v>180</v>
      </c>
      <c r="U97" s="29" t="s">
        <v>179</v>
      </c>
      <c r="V97" s="27" t="s">
        <v>178</v>
      </c>
      <c r="W97" s="29" t="s">
        <v>180</v>
      </c>
      <c r="X97" s="29" t="s">
        <v>179</v>
      </c>
      <c r="Y97" s="27" t="s">
        <v>178</v>
      </c>
      <c r="Z97" s="29" t="s">
        <v>180</v>
      </c>
      <c r="AA97" s="29" t="s">
        <v>179</v>
      </c>
      <c r="AB97" s="48" t="e">
        <v>#N/A</v>
      </c>
      <c r="AC97" s="41" t="e">
        <v>#N/A</v>
      </c>
      <c r="AD97" s="41" t="e">
        <v>#N/A</v>
      </c>
      <c r="AE97" s="48" t="e">
        <v>#N/A</v>
      </c>
      <c r="AF97" s="41" t="e">
        <v>#N/A</v>
      </c>
      <c r="AG97" s="41" t="e">
        <v>#N/A</v>
      </c>
      <c r="AH97" s="48">
        <v>39107</v>
      </c>
      <c r="AI97" s="41">
        <v>22.243393586403812</v>
      </c>
      <c r="AJ97" s="41">
        <v>22.696326043987071</v>
      </c>
      <c r="AK97" s="48">
        <v>62777</v>
      </c>
      <c r="AL97" s="41">
        <v>35.706485262834583</v>
      </c>
      <c r="AM97" s="41">
        <v>30.426743123078204</v>
      </c>
      <c r="AN97" s="48">
        <v>236711</v>
      </c>
      <c r="AO97" s="41">
        <v>14.838568829593694</v>
      </c>
      <c r="AP97" s="48">
        <v>-60897</v>
      </c>
      <c r="AQ97" s="27" t="s">
        <v>178</v>
      </c>
      <c r="AR97" s="27" t="s">
        <v>178</v>
      </c>
      <c r="AS97" s="48" t="s">
        <v>178</v>
      </c>
      <c r="AT97" s="27" t="s">
        <v>178</v>
      </c>
      <c r="AU97" s="27" t="s">
        <v>178</v>
      </c>
      <c r="AV97" s="29" t="s">
        <v>179</v>
      </c>
    </row>
    <row r="98" spans="1:48" x14ac:dyDescent="0.2">
      <c r="A98" s="1" t="s">
        <v>93</v>
      </c>
      <c r="B98" s="48">
        <v>333434</v>
      </c>
      <c r="C98" s="41">
        <v>15.173831194625309</v>
      </c>
      <c r="D98" s="48">
        <v>153173</v>
      </c>
      <c r="E98" s="41">
        <v>45.938026715931791</v>
      </c>
      <c r="F98" s="41">
        <v>21.494519091961863</v>
      </c>
      <c r="G98" s="48">
        <v>38503</v>
      </c>
      <c r="H98" s="41">
        <v>11.547412681370227</v>
      </c>
      <c r="I98" s="41">
        <v>121.65102757469346</v>
      </c>
      <c r="J98" s="48">
        <v>101338</v>
      </c>
      <c r="K98" s="41">
        <v>30.392221549092174</v>
      </c>
      <c r="L98" s="41">
        <v>37.835448375294135</v>
      </c>
      <c r="M98" s="48">
        <v>36505</v>
      </c>
      <c r="N98" s="41">
        <v>10.948193645519053</v>
      </c>
      <c r="O98" s="41">
        <v>2.0719158930768371</v>
      </c>
      <c r="P98" s="48">
        <v>154926</v>
      </c>
      <c r="Q98" s="41">
        <v>46.463767942081489</v>
      </c>
      <c r="R98" s="41">
        <v>13.79485107789489</v>
      </c>
      <c r="S98" s="27" t="s">
        <v>178</v>
      </c>
      <c r="T98" s="29" t="s">
        <v>180</v>
      </c>
      <c r="U98" s="29" t="s">
        <v>179</v>
      </c>
      <c r="V98" s="27" t="s">
        <v>178</v>
      </c>
      <c r="W98" s="29" t="s">
        <v>180</v>
      </c>
      <c r="X98" s="29" t="s">
        <v>179</v>
      </c>
      <c r="Y98" s="27" t="s">
        <v>178</v>
      </c>
      <c r="Z98" s="29" t="s">
        <v>180</v>
      </c>
      <c r="AA98" s="29" t="s">
        <v>179</v>
      </c>
      <c r="AB98" s="48">
        <v>2768</v>
      </c>
      <c r="AC98" s="41">
        <v>0.83014929491293621</v>
      </c>
      <c r="AD98" s="41">
        <v>17.188823031329381</v>
      </c>
      <c r="AE98" s="48">
        <v>106248</v>
      </c>
      <c r="AF98" s="41">
        <v>31.864776837395109</v>
      </c>
      <c r="AG98" s="41">
        <v>4.1963734076042716</v>
      </c>
      <c r="AH98" s="48">
        <v>81148</v>
      </c>
      <c r="AI98" s="41">
        <v>24.337050210836328</v>
      </c>
      <c r="AJ98" s="41">
        <v>20.331568723401102</v>
      </c>
      <c r="AK98" s="48">
        <v>143270</v>
      </c>
      <c r="AL98" s="41">
        <v>42.968023656855628</v>
      </c>
      <c r="AM98" s="41">
        <v>21.686470693155083</v>
      </c>
      <c r="AN98" s="48">
        <v>342532</v>
      </c>
      <c r="AO98" s="41">
        <v>16.629666453291204</v>
      </c>
      <c r="AP98" s="48">
        <v>-9098</v>
      </c>
      <c r="AQ98" s="27" t="s">
        <v>178</v>
      </c>
      <c r="AR98" s="27" t="s">
        <v>178</v>
      </c>
      <c r="AS98" s="48" t="s">
        <v>178</v>
      </c>
      <c r="AT98" s="27" t="s">
        <v>178</v>
      </c>
      <c r="AU98" s="27" t="s">
        <v>178</v>
      </c>
      <c r="AV98" s="29" t="s">
        <v>179</v>
      </c>
    </row>
    <row r="99" spans="1:48" x14ac:dyDescent="0.2">
      <c r="A99" s="1" t="s">
        <v>94</v>
      </c>
      <c r="B99" s="48">
        <v>253229</v>
      </c>
      <c r="C99" s="41">
        <v>21.897669672040397</v>
      </c>
      <c r="D99" s="48">
        <v>121799</v>
      </c>
      <c r="E99" s="41">
        <v>48.098361562064376</v>
      </c>
      <c r="F99" s="41">
        <v>22.361864577054451</v>
      </c>
      <c r="G99" s="48">
        <v>30435</v>
      </c>
      <c r="H99" s="41">
        <v>12.018765623210612</v>
      </c>
      <c r="I99" s="41">
        <v>123.44174436531826</v>
      </c>
      <c r="J99" s="48">
        <v>83425</v>
      </c>
      <c r="K99" s="41">
        <v>32.944488980330057</v>
      </c>
      <c r="L99" s="41">
        <v>38.345328513150477</v>
      </c>
      <c r="M99" s="48">
        <v>25476</v>
      </c>
      <c r="N99" s="41">
        <v>10.060459110133516</v>
      </c>
      <c r="O99" s="41">
        <v>17.835337650323773</v>
      </c>
      <c r="P99" s="48">
        <v>109626</v>
      </c>
      <c r="Q99" s="41">
        <v>43.291250212258468</v>
      </c>
      <c r="R99" s="41">
        <v>17.633298638309743</v>
      </c>
      <c r="S99" s="27" t="s">
        <v>178</v>
      </c>
      <c r="T99" s="29" t="s">
        <v>180</v>
      </c>
      <c r="U99" s="29" t="s">
        <v>179</v>
      </c>
      <c r="V99" s="27" t="s">
        <v>178</v>
      </c>
      <c r="W99" s="29" t="s">
        <v>180</v>
      </c>
      <c r="X99" s="29" t="s">
        <v>179</v>
      </c>
      <c r="Y99" s="27" t="s">
        <v>178</v>
      </c>
      <c r="Z99" s="29" t="s">
        <v>180</v>
      </c>
      <c r="AA99" s="29" t="s">
        <v>179</v>
      </c>
      <c r="AB99" s="48">
        <v>1969</v>
      </c>
      <c r="AC99" s="41">
        <v>0.77755707284710684</v>
      </c>
      <c r="AD99" s="41">
        <v>20.945945945945947</v>
      </c>
      <c r="AE99" s="48">
        <v>40768</v>
      </c>
      <c r="AF99" s="41">
        <v>16.099261932874988</v>
      </c>
      <c r="AG99" s="41">
        <v>9.8749460974557994</v>
      </c>
      <c r="AH99" s="48">
        <v>54419</v>
      </c>
      <c r="AI99" s="41">
        <v>21.490034711664148</v>
      </c>
      <c r="AJ99" s="41">
        <v>25.418299147268957</v>
      </c>
      <c r="AK99" s="48">
        <v>156052</v>
      </c>
      <c r="AL99" s="41">
        <v>61.624853393568671</v>
      </c>
      <c r="AM99" s="41">
        <v>24.232364484567682</v>
      </c>
      <c r="AN99" s="48">
        <v>209854</v>
      </c>
      <c r="AO99" s="41">
        <v>18.014846473962436</v>
      </c>
      <c r="AP99" s="48">
        <v>43375</v>
      </c>
      <c r="AQ99" s="27" t="s">
        <v>178</v>
      </c>
      <c r="AR99" s="27" t="s">
        <v>178</v>
      </c>
      <c r="AS99" s="48" t="s">
        <v>178</v>
      </c>
      <c r="AT99" s="27" t="s">
        <v>178</v>
      </c>
      <c r="AU99" s="27" t="s">
        <v>178</v>
      </c>
      <c r="AV99" s="29" t="s">
        <v>179</v>
      </c>
    </row>
    <row r="100" spans="1:48" x14ac:dyDescent="0.2">
      <c r="A100" s="1" t="s">
        <v>95</v>
      </c>
      <c r="B100" s="48">
        <v>40917</v>
      </c>
      <c r="C100" s="41">
        <v>15.741683638832315</v>
      </c>
      <c r="D100" s="48">
        <v>19474</v>
      </c>
      <c r="E100" s="41">
        <v>47.59390962191754</v>
      </c>
      <c r="F100" s="41">
        <v>24.331226457255951</v>
      </c>
      <c r="G100" s="48">
        <v>4291</v>
      </c>
      <c r="H100" s="41">
        <v>10.487083608280177</v>
      </c>
      <c r="I100" s="41">
        <v>157.71771771771773</v>
      </c>
      <c r="J100" s="48">
        <v>13246</v>
      </c>
      <c r="K100" s="41">
        <v>32.372852359654914</v>
      </c>
      <c r="L100" s="41">
        <v>41.335894152795561</v>
      </c>
      <c r="M100" s="48">
        <v>4226</v>
      </c>
      <c r="N100" s="41">
        <v>10.32822543197204</v>
      </c>
      <c r="O100" s="41">
        <v>1.7577654707440402</v>
      </c>
      <c r="P100" s="48">
        <v>19268</v>
      </c>
      <c r="Q100" s="41">
        <v>47.090451401617912</v>
      </c>
      <c r="R100" s="41">
        <v>10.506997017664602</v>
      </c>
      <c r="S100" s="27" t="s">
        <v>178</v>
      </c>
      <c r="T100" s="29" t="s">
        <v>180</v>
      </c>
      <c r="U100" s="29" t="s">
        <v>179</v>
      </c>
      <c r="V100" s="27" t="s">
        <v>178</v>
      </c>
      <c r="W100" s="29" t="s">
        <v>180</v>
      </c>
      <c r="X100" s="29" t="s">
        <v>179</v>
      </c>
      <c r="Y100" s="27" t="s">
        <v>178</v>
      </c>
      <c r="Z100" s="29" t="s">
        <v>180</v>
      </c>
      <c r="AA100" s="29" t="s">
        <v>179</v>
      </c>
      <c r="AB100" s="48" t="e">
        <v>#N/A</v>
      </c>
      <c r="AC100" s="41" t="e">
        <v>#N/A</v>
      </c>
      <c r="AD100" s="41" t="e">
        <v>#N/A</v>
      </c>
      <c r="AE100" s="48" t="e">
        <v>#N/A</v>
      </c>
      <c r="AF100" s="41" t="e">
        <v>#N/A</v>
      </c>
      <c r="AG100" s="41" t="e">
        <v>#N/A</v>
      </c>
      <c r="AH100" s="48">
        <v>10562</v>
      </c>
      <c r="AI100" s="41">
        <v>25.813231664100496</v>
      </c>
      <c r="AJ100" s="41">
        <v>16.206403344702387</v>
      </c>
      <c r="AK100" s="48">
        <v>15816</v>
      </c>
      <c r="AL100" s="41">
        <v>38.653860253684286</v>
      </c>
      <c r="AM100" s="41">
        <v>38.131004366812228</v>
      </c>
      <c r="AN100" s="48">
        <v>50615</v>
      </c>
      <c r="AO100" s="41">
        <v>13.255465306213779</v>
      </c>
      <c r="AP100" s="48">
        <v>-9698</v>
      </c>
      <c r="AQ100" s="27" t="s">
        <v>178</v>
      </c>
      <c r="AR100" s="27" t="s">
        <v>178</v>
      </c>
      <c r="AS100" s="48" t="s">
        <v>178</v>
      </c>
      <c r="AT100" s="27" t="s">
        <v>178</v>
      </c>
      <c r="AU100" s="27" t="s">
        <v>178</v>
      </c>
      <c r="AV100" s="29" t="s">
        <v>179</v>
      </c>
    </row>
    <row r="101" spans="1:48" x14ac:dyDescent="0.2">
      <c r="A101" s="1" t="s">
        <v>96</v>
      </c>
      <c r="B101" s="48">
        <v>215717</v>
      </c>
      <c r="C101" s="41">
        <v>9.714875696789683</v>
      </c>
      <c r="D101" s="48">
        <v>102241</v>
      </c>
      <c r="E101" s="41">
        <v>47.395893694052852</v>
      </c>
      <c r="F101" s="41">
        <v>10.240015526610886</v>
      </c>
      <c r="G101" s="48">
        <v>34805</v>
      </c>
      <c r="H101" s="41">
        <v>16.134565194212787</v>
      </c>
      <c r="I101" s="41">
        <v>84.231420707177634</v>
      </c>
      <c r="J101" s="48">
        <v>69522</v>
      </c>
      <c r="K101" s="41">
        <v>32.228336199743183</v>
      </c>
      <c r="L101" s="41">
        <v>29.110256838821101</v>
      </c>
      <c r="M101" s="48">
        <v>22620</v>
      </c>
      <c r="N101" s="41">
        <v>10.48596077267902</v>
      </c>
      <c r="O101" s="41">
        <v>7.5657425460078933</v>
      </c>
      <c r="P101" s="48">
        <v>99197</v>
      </c>
      <c r="Q101" s="41">
        <v>45.984785621902766</v>
      </c>
      <c r="R101" s="41">
        <v>4.376144279130453</v>
      </c>
      <c r="S101" s="27" t="s">
        <v>178</v>
      </c>
      <c r="T101" s="29" t="s">
        <v>180</v>
      </c>
      <c r="U101" s="29" t="s">
        <v>179</v>
      </c>
      <c r="V101" s="27" t="s">
        <v>178</v>
      </c>
      <c r="W101" s="29" t="s">
        <v>180</v>
      </c>
      <c r="X101" s="29" t="s">
        <v>179</v>
      </c>
      <c r="Y101" s="27" t="s">
        <v>178</v>
      </c>
      <c r="Z101" s="29" t="s">
        <v>180</v>
      </c>
      <c r="AA101" s="29" t="s">
        <v>179</v>
      </c>
      <c r="AB101" s="48">
        <v>382</v>
      </c>
      <c r="AC101" s="41">
        <v>0.17708386450766514</v>
      </c>
      <c r="AD101" s="41">
        <v>0</v>
      </c>
      <c r="AE101" s="48">
        <v>44536</v>
      </c>
      <c r="AF101" s="41">
        <v>20.645568035898886</v>
      </c>
      <c r="AG101" s="41">
        <v>-11.056079245885925</v>
      </c>
      <c r="AH101" s="48">
        <v>47615</v>
      </c>
      <c r="AI101" s="41">
        <v>22.072901069456741</v>
      </c>
      <c r="AJ101" s="41">
        <v>11.64126611957796</v>
      </c>
      <c r="AK101" s="48">
        <v>123184</v>
      </c>
      <c r="AL101" s="41">
        <v>57.104447030136704</v>
      </c>
      <c r="AM101" s="41">
        <v>19.005709538116722</v>
      </c>
      <c r="AN101" s="48">
        <v>258493</v>
      </c>
      <c r="AO101" s="41">
        <v>15.235068073003506</v>
      </c>
      <c r="AP101" s="48">
        <v>-42776</v>
      </c>
      <c r="AQ101" s="27" t="s">
        <v>178</v>
      </c>
      <c r="AR101" s="27" t="s">
        <v>178</v>
      </c>
      <c r="AS101" s="48" t="s">
        <v>178</v>
      </c>
      <c r="AT101" s="27" t="s">
        <v>178</v>
      </c>
      <c r="AU101" s="27" t="s">
        <v>178</v>
      </c>
      <c r="AV101" s="29" t="s">
        <v>179</v>
      </c>
    </row>
    <row r="102" spans="1:48" x14ac:dyDescent="0.2">
      <c r="A102" s="1" t="s">
        <v>97</v>
      </c>
      <c r="B102" s="48">
        <v>84049</v>
      </c>
      <c r="C102" s="41">
        <v>18.172487486643046</v>
      </c>
      <c r="D102" s="48">
        <v>39506</v>
      </c>
      <c r="E102" s="41">
        <v>47.003533652988139</v>
      </c>
      <c r="F102" s="41">
        <v>21.463489623366641</v>
      </c>
      <c r="G102" s="48">
        <v>12170</v>
      </c>
      <c r="H102" s="41">
        <v>14.479648776309057</v>
      </c>
      <c r="I102" s="41">
        <v>169.30736888692189</v>
      </c>
      <c r="J102" s="48">
        <v>26586</v>
      </c>
      <c r="K102" s="41">
        <v>31.631548263512947</v>
      </c>
      <c r="L102" s="41">
        <v>36.51347881899872</v>
      </c>
      <c r="M102" s="48">
        <v>8763</v>
      </c>
      <c r="N102" s="41">
        <v>10.426060988233054</v>
      </c>
      <c r="O102" s="41">
        <v>13.73134328358209</v>
      </c>
      <c r="P102" s="48">
        <v>39478</v>
      </c>
      <c r="Q102" s="41">
        <v>46.970219752763271</v>
      </c>
      <c r="R102" s="41">
        <v>11.11173656065297</v>
      </c>
      <c r="S102" s="27" t="s">
        <v>178</v>
      </c>
      <c r="T102" s="29" t="s">
        <v>180</v>
      </c>
      <c r="U102" s="29" t="s">
        <v>179</v>
      </c>
      <c r="V102" s="27" t="s">
        <v>178</v>
      </c>
      <c r="W102" s="29" t="s">
        <v>180</v>
      </c>
      <c r="X102" s="29" t="s">
        <v>179</v>
      </c>
      <c r="Y102" s="27" t="s">
        <v>178</v>
      </c>
      <c r="Z102" s="29" t="s">
        <v>180</v>
      </c>
      <c r="AA102" s="29" t="s">
        <v>179</v>
      </c>
      <c r="AB102" s="48">
        <v>684</v>
      </c>
      <c r="AC102" s="41">
        <v>0.81381099120750988</v>
      </c>
      <c r="AD102" s="41">
        <v>12.315270935960591</v>
      </c>
      <c r="AE102" s="48">
        <v>25191</v>
      </c>
      <c r="AF102" s="41">
        <v>29.971802163023952</v>
      </c>
      <c r="AG102" s="41">
        <v>39.616471761902119</v>
      </c>
      <c r="AH102" s="48">
        <v>19402</v>
      </c>
      <c r="AI102" s="41">
        <v>23.084153291532321</v>
      </c>
      <c r="AJ102" s="41">
        <v>24.691516709511568</v>
      </c>
      <c r="AK102" s="48">
        <v>38772</v>
      </c>
      <c r="AL102" s="41">
        <v>46.13023355423622</v>
      </c>
      <c r="AM102" s="41">
        <v>5.047549378200439</v>
      </c>
      <c r="AN102" s="48">
        <v>113890</v>
      </c>
      <c r="AO102" s="41">
        <v>14.796895474246547</v>
      </c>
      <c r="AP102" s="48">
        <v>-29841</v>
      </c>
      <c r="AQ102" s="27" t="s">
        <v>178</v>
      </c>
      <c r="AR102" s="27" t="s">
        <v>178</v>
      </c>
      <c r="AS102" s="48" t="s">
        <v>178</v>
      </c>
      <c r="AT102" s="27" t="s">
        <v>178</v>
      </c>
      <c r="AU102" s="27" t="s">
        <v>178</v>
      </c>
      <c r="AV102" s="29" t="s">
        <v>179</v>
      </c>
    </row>
    <row r="103" spans="1:48" x14ac:dyDescent="0.2">
      <c r="A103" s="1" t="s">
        <v>98</v>
      </c>
      <c r="B103" s="48">
        <v>1406406</v>
      </c>
      <c r="C103" s="41">
        <v>11.846856984712579</v>
      </c>
      <c r="D103" s="48">
        <v>633738</v>
      </c>
      <c r="E103" s="41">
        <v>45.060814586968483</v>
      </c>
      <c r="F103" s="41">
        <v>13.880677744374143</v>
      </c>
      <c r="G103" s="48">
        <v>199736</v>
      </c>
      <c r="H103" s="41">
        <v>14.201873427729971</v>
      </c>
      <c r="I103" s="41">
        <v>84.024028450865146</v>
      </c>
      <c r="J103" s="48">
        <v>407490</v>
      </c>
      <c r="K103" s="41">
        <v>28.973852500629267</v>
      </c>
      <c r="L103" s="41">
        <v>30.219285070591766</v>
      </c>
      <c r="M103" s="48">
        <v>139395</v>
      </c>
      <c r="N103" s="41">
        <v>9.9114338249410192</v>
      </c>
      <c r="O103" s="41">
        <v>6.4742321588157568</v>
      </c>
      <c r="P103" s="48">
        <v>649715</v>
      </c>
      <c r="Q103" s="41">
        <v>46.196830787126899</v>
      </c>
      <c r="R103" s="41">
        <v>8.1486647768413736</v>
      </c>
      <c r="S103" s="27">
        <v>223630</v>
      </c>
      <c r="T103" s="29">
        <v>15.900813847494963</v>
      </c>
      <c r="U103" s="29">
        <v>24.342507645259939</v>
      </c>
      <c r="V103" s="27">
        <v>850831</v>
      </c>
      <c r="W103" s="29">
        <v>60.496826663139949</v>
      </c>
      <c r="X103" s="29">
        <v>7.8762789872069581</v>
      </c>
      <c r="Y103" s="27">
        <v>209268</v>
      </c>
      <c r="Z103" s="29">
        <v>14.879629353117094</v>
      </c>
      <c r="AA103" s="29">
        <v>53.327862606605905</v>
      </c>
      <c r="AB103" s="48">
        <v>4211</v>
      </c>
      <c r="AC103" s="41">
        <v>0.29941567371015193</v>
      </c>
      <c r="AD103" s="41">
        <v>-2.7931671283471839</v>
      </c>
      <c r="AE103" s="48">
        <v>427448</v>
      </c>
      <c r="AF103" s="41">
        <v>30.39293063311732</v>
      </c>
      <c r="AG103" s="41">
        <v>1.6358829012193032</v>
      </c>
      <c r="AH103" s="48">
        <v>300458</v>
      </c>
      <c r="AI103" s="41">
        <v>21.363532294373034</v>
      </c>
      <c r="AJ103" s="41">
        <v>10.718128620491427</v>
      </c>
      <c r="AK103" s="48">
        <v>674282</v>
      </c>
      <c r="AL103" s="41">
        <v>47.943623676235738</v>
      </c>
      <c r="AM103" s="41">
        <v>20.158171793528428</v>
      </c>
      <c r="AN103" s="48">
        <v>1432941</v>
      </c>
      <c r="AO103" s="41">
        <v>12.579842271739489</v>
      </c>
      <c r="AP103" s="48">
        <v>-26535</v>
      </c>
      <c r="AQ103" s="27">
        <v>237970</v>
      </c>
      <c r="AR103" s="27">
        <v>264962</v>
      </c>
      <c r="AS103" s="48">
        <v>-26992</v>
      </c>
      <c r="AT103" s="27">
        <v>-11083</v>
      </c>
      <c r="AU103" s="27">
        <v>502932</v>
      </c>
      <c r="AV103" s="29">
        <v>22.717523650107726</v>
      </c>
    </row>
    <row r="104" spans="1:48" x14ac:dyDescent="0.2">
      <c r="A104" s="1" t="s">
        <v>99</v>
      </c>
      <c r="B104" s="48">
        <v>877798</v>
      </c>
      <c r="C104" s="41">
        <v>13.017660820068727</v>
      </c>
      <c r="D104" s="48">
        <v>394261</v>
      </c>
      <c r="E104" s="41">
        <v>44.91477538112413</v>
      </c>
      <c r="F104" s="41">
        <v>14.239477512039361</v>
      </c>
      <c r="G104" s="48">
        <v>108988</v>
      </c>
      <c r="H104" s="41">
        <v>12.416068389310524</v>
      </c>
      <c r="I104" s="41">
        <v>101.46400976006507</v>
      </c>
      <c r="J104" s="48">
        <v>263758</v>
      </c>
      <c r="K104" s="41">
        <v>30.047687508971311</v>
      </c>
      <c r="L104" s="41">
        <v>28.545807218816101</v>
      </c>
      <c r="M104" s="48">
        <v>89431</v>
      </c>
      <c r="N104" s="41">
        <v>10.188107058799405</v>
      </c>
      <c r="O104" s="41">
        <v>11.826491440861291</v>
      </c>
      <c r="P104" s="48">
        <v>413082</v>
      </c>
      <c r="Q104" s="41">
        <v>47.058890542015362</v>
      </c>
      <c r="R104" s="41">
        <v>10.077118630518084</v>
      </c>
      <c r="S104" s="27">
        <v>131853</v>
      </c>
      <c r="T104" s="29">
        <v>15.020881797406693</v>
      </c>
      <c r="U104" s="29">
        <v>19.550099282806393</v>
      </c>
      <c r="V104" s="27">
        <v>535455</v>
      </c>
      <c r="W104" s="29">
        <v>60.99979721986152</v>
      </c>
      <c r="X104" s="29">
        <v>7.940709263320862</v>
      </c>
      <c r="Y104" s="27">
        <v>133696</v>
      </c>
      <c r="Z104" s="29">
        <v>15.23083898573476</v>
      </c>
      <c r="AA104" s="29">
        <v>59.856519399772822</v>
      </c>
      <c r="AB104" s="48">
        <v>4846</v>
      </c>
      <c r="AC104" s="41">
        <v>0.5520632309483503</v>
      </c>
      <c r="AD104" s="41">
        <v>10.261660978384528</v>
      </c>
      <c r="AE104" s="48">
        <v>297084</v>
      </c>
      <c r="AF104" s="41">
        <v>33.844232955645829</v>
      </c>
      <c r="AG104" s="41">
        <v>7.6625353337682114</v>
      </c>
      <c r="AH104" s="48">
        <v>182754</v>
      </c>
      <c r="AI104" s="41">
        <v>20.81959630803442</v>
      </c>
      <c r="AJ104" s="41">
        <v>10.821119526526751</v>
      </c>
      <c r="AK104" s="48">
        <v>393113</v>
      </c>
      <c r="AL104" s="41">
        <v>44.783993583945282</v>
      </c>
      <c r="AM104" s="41">
        <v>18.606517561088936</v>
      </c>
      <c r="AN104" s="48">
        <v>866982</v>
      </c>
      <c r="AO104" s="41">
        <v>13.092525172414243</v>
      </c>
      <c r="AP104" s="48">
        <v>10816</v>
      </c>
      <c r="AQ104" s="27">
        <v>124627</v>
      </c>
      <c r="AR104" s="27">
        <v>114119</v>
      </c>
      <c r="AS104" s="48">
        <v>10508</v>
      </c>
      <c r="AT104" s="27">
        <v>808</v>
      </c>
      <c r="AU104" s="27">
        <v>238746</v>
      </c>
      <c r="AV104" s="29">
        <v>31.280105575717588</v>
      </c>
    </row>
    <row r="105" spans="1:48" x14ac:dyDescent="0.2">
      <c r="A105" s="1" t="s">
        <v>100</v>
      </c>
      <c r="B105" s="48">
        <v>2191365</v>
      </c>
      <c r="C105" s="41">
        <v>14.024083120170003</v>
      </c>
      <c r="D105" s="48">
        <v>1003430</v>
      </c>
      <c r="E105" s="41">
        <v>45.790181005902717</v>
      </c>
      <c r="F105" s="41">
        <v>15.574972328027764</v>
      </c>
      <c r="G105" s="48">
        <v>383767</v>
      </c>
      <c r="H105" s="41">
        <v>17.512691861009007</v>
      </c>
      <c r="I105" s="41">
        <v>94.185569931538382</v>
      </c>
      <c r="J105" s="48">
        <v>631769</v>
      </c>
      <c r="K105" s="41">
        <v>28.829930203320764</v>
      </c>
      <c r="L105" s="41">
        <v>33.067031751882467</v>
      </c>
      <c r="M105" s="48">
        <v>196394</v>
      </c>
      <c r="N105" s="41">
        <v>8.9621765429310045</v>
      </c>
      <c r="O105" s="41">
        <v>8.7772159049998066</v>
      </c>
      <c r="P105" s="48">
        <v>997616</v>
      </c>
      <c r="Q105" s="41">
        <v>45.524866920846144</v>
      </c>
      <c r="R105" s="41">
        <v>9.0307392681418079</v>
      </c>
      <c r="S105" s="27">
        <v>328037</v>
      </c>
      <c r="T105" s="29">
        <v>14.969528125163997</v>
      </c>
      <c r="U105" s="29">
        <v>29.494082630012397</v>
      </c>
      <c r="V105" s="27">
        <v>1199288</v>
      </c>
      <c r="W105" s="29">
        <v>54.727897908381308</v>
      </c>
      <c r="X105" s="29">
        <v>7.5077810128942506</v>
      </c>
      <c r="Y105" s="27">
        <v>434759</v>
      </c>
      <c r="Z105" s="29">
        <v>19.839643327332507</v>
      </c>
      <c r="AA105" s="29">
        <v>59.75798865273245</v>
      </c>
      <c r="AB105" s="48">
        <v>11812</v>
      </c>
      <c r="AC105" s="41">
        <v>0.53902476310427516</v>
      </c>
      <c r="AD105" s="41">
        <v>12.270696701834428</v>
      </c>
      <c r="AE105" s="48">
        <v>467332</v>
      </c>
      <c r="AF105" s="41">
        <v>21.326068455049707</v>
      </c>
      <c r="AG105" s="41">
        <v>-1.5394857986806816</v>
      </c>
      <c r="AH105" s="48">
        <v>522414</v>
      </c>
      <c r="AI105" s="41">
        <v>23.839661580795532</v>
      </c>
      <c r="AJ105" s="41">
        <v>12.99493439807585</v>
      </c>
      <c r="AK105" s="48">
        <v>1189799</v>
      </c>
      <c r="AL105" s="41">
        <v>54.294880131790002</v>
      </c>
      <c r="AM105" s="41">
        <v>22.115583965054675</v>
      </c>
      <c r="AN105" s="48">
        <v>2045019</v>
      </c>
      <c r="AO105" s="41">
        <v>14.268193059487079</v>
      </c>
      <c r="AP105" s="48">
        <v>146346</v>
      </c>
      <c r="AQ105" s="27">
        <v>450581</v>
      </c>
      <c r="AR105" s="27">
        <v>304885</v>
      </c>
      <c r="AS105" s="48">
        <v>145696</v>
      </c>
      <c r="AT105" s="27">
        <v>14079</v>
      </c>
      <c r="AU105" s="27">
        <v>755466</v>
      </c>
      <c r="AV105" s="29">
        <v>26.823920856968748</v>
      </c>
    </row>
    <row r="106" spans="1:48" x14ac:dyDescent="0.2">
      <c r="A106" s="1" t="s">
        <v>101</v>
      </c>
      <c r="B106" s="48">
        <v>1851197</v>
      </c>
      <c r="C106" s="41">
        <v>16.045119257992063</v>
      </c>
      <c r="D106" s="48">
        <v>863166</v>
      </c>
      <c r="E106" s="41">
        <v>46.62745239971759</v>
      </c>
      <c r="F106" s="41">
        <v>17.640180228802262</v>
      </c>
      <c r="G106" s="48">
        <v>305723</v>
      </c>
      <c r="H106" s="41">
        <v>16.514881992570213</v>
      </c>
      <c r="I106" s="41">
        <v>87.918666904338949</v>
      </c>
      <c r="J106" s="48">
        <v>572451</v>
      </c>
      <c r="K106" s="41">
        <v>30.923289093489242</v>
      </c>
      <c r="L106" s="41">
        <v>33.689636006109382</v>
      </c>
      <c r="M106" s="48">
        <v>171331</v>
      </c>
      <c r="N106" s="41">
        <v>9.2551468050131884</v>
      </c>
      <c r="O106" s="41">
        <v>9.3334609616795898</v>
      </c>
      <c r="P106" s="48">
        <v>822245</v>
      </c>
      <c r="Q106" s="41">
        <v>44.416936717161917</v>
      </c>
      <c r="R106" s="41">
        <v>12.675660675989558</v>
      </c>
      <c r="S106" s="27">
        <v>273819</v>
      </c>
      <c r="T106" s="29">
        <v>14.791456554866933</v>
      </c>
      <c r="U106" s="29">
        <v>24.307232744375238</v>
      </c>
      <c r="V106" s="27">
        <v>966121</v>
      </c>
      <c r="W106" s="29">
        <v>52.188989070315039</v>
      </c>
      <c r="X106" s="29">
        <v>9.2252086437646561</v>
      </c>
      <c r="Y106" s="27">
        <v>435432</v>
      </c>
      <c r="Z106" s="29">
        <v>23.521645724361047</v>
      </c>
      <c r="AA106" s="29">
        <v>58.824623667287959</v>
      </c>
      <c r="AB106" s="48">
        <v>5720</v>
      </c>
      <c r="AC106" s="41">
        <v>0.30898926478381283</v>
      </c>
      <c r="AD106" s="41">
        <v>1.0779289627142605</v>
      </c>
      <c r="AE106" s="48">
        <v>361145</v>
      </c>
      <c r="AF106" s="41">
        <v>19.508728676634632</v>
      </c>
      <c r="AG106" s="41">
        <v>0.81878887362790753</v>
      </c>
      <c r="AH106" s="48">
        <v>400406</v>
      </c>
      <c r="AI106" s="41">
        <v>21.629572649480309</v>
      </c>
      <c r="AJ106" s="41">
        <v>15.689837996203442</v>
      </c>
      <c r="AK106" s="48">
        <v>1083924</v>
      </c>
      <c r="AL106" s="41">
        <v>58.552601370896774</v>
      </c>
      <c r="AM106" s="41">
        <v>22.441593298224923</v>
      </c>
      <c r="AN106" s="48">
        <v>1806945</v>
      </c>
      <c r="AO106" s="41">
        <v>15.533124553230614</v>
      </c>
      <c r="AP106" s="48">
        <v>44252</v>
      </c>
      <c r="AQ106" s="27">
        <v>306918</v>
      </c>
      <c r="AR106" s="27">
        <v>263338</v>
      </c>
      <c r="AS106" s="48">
        <v>43580</v>
      </c>
      <c r="AT106" s="27" t="s">
        <v>178</v>
      </c>
      <c r="AU106" s="27">
        <v>570256</v>
      </c>
      <c r="AV106" s="29" t="s">
        <v>179</v>
      </c>
    </row>
    <row r="108" spans="1:48" ht="14.4" x14ac:dyDescent="0.2">
      <c r="B108" s="32" t="s">
        <v>130</v>
      </c>
      <c r="C108" s="97" t="s">
        <v>154</v>
      </c>
      <c r="D108" s="96"/>
      <c r="E108" s="96"/>
      <c r="F108" s="96"/>
      <c r="G108" s="96"/>
      <c r="H108" s="96"/>
      <c r="I108" s="96"/>
      <c r="J108" s="96"/>
      <c r="K108" s="96"/>
      <c r="L108" s="96"/>
      <c r="M108" s="96"/>
      <c r="N108" s="96"/>
      <c r="O108" s="96"/>
    </row>
    <row r="109" spans="1:48" ht="25.95" customHeight="1" x14ac:dyDescent="0.2">
      <c r="B109" s="32"/>
      <c r="C109" s="95" t="s">
        <v>202</v>
      </c>
      <c r="D109" s="96"/>
      <c r="E109" s="96"/>
      <c r="F109" s="96"/>
      <c r="G109" s="96"/>
      <c r="H109" s="96"/>
      <c r="I109" s="96"/>
      <c r="J109" s="96"/>
      <c r="K109" s="96"/>
      <c r="L109" s="96"/>
      <c r="M109" s="96"/>
      <c r="N109" s="96"/>
      <c r="O109" s="96"/>
    </row>
    <row r="110" spans="1:48" ht="84" customHeight="1" x14ac:dyDescent="0.2">
      <c r="B110" s="32"/>
      <c r="C110" s="95" t="s">
        <v>205</v>
      </c>
      <c r="D110" s="96"/>
      <c r="E110" s="96"/>
      <c r="F110" s="96"/>
      <c r="G110" s="96"/>
      <c r="H110" s="96"/>
      <c r="I110" s="96"/>
      <c r="J110" s="96"/>
      <c r="K110" s="96"/>
      <c r="L110" s="96"/>
      <c r="M110" s="96"/>
      <c r="N110" s="96"/>
      <c r="O110" s="96"/>
    </row>
    <row r="111" spans="1:48" ht="37.5" customHeight="1" x14ac:dyDescent="0.2">
      <c r="B111" s="32"/>
      <c r="C111" s="95" t="s">
        <v>209</v>
      </c>
      <c r="D111" s="96"/>
      <c r="E111" s="96"/>
      <c r="F111" s="96"/>
      <c r="G111" s="96"/>
      <c r="H111" s="96"/>
      <c r="I111" s="96"/>
      <c r="J111" s="96"/>
      <c r="K111" s="96"/>
      <c r="L111" s="96"/>
      <c r="M111" s="96"/>
      <c r="N111" s="96"/>
      <c r="O111" s="96"/>
    </row>
    <row r="112" spans="1:48" ht="14.4" x14ac:dyDescent="0.2">
      <c r="B112" s="32"/>
      <c r="C112" s="95" t="s">
        <v>210</v>
      </c>
      <c r="D112" s="96"/>
      <c r="E112" s="96"/>
      <c r="F112" s="96"/>
      <c r="G112" s="96"/>
      <c r="H112" s="96"/>
      <c r="I112" s="96"/>
      <c r="J112" s="96"/>
      <c r="K112" s="96"/>
      <c r="L112" s="96"/>
      <c r="M112" s="96"/>
      <c r="N112" s="96"/>
      <c r="O112" s="96"/>
    </row>
    <row r="113" spans="2:15" ht="25.95" customHeight="1" x14ac:dyDescent="0.2">
      <c r="B113" s="32"/>
      <c r="C113" s="95" t="s">
        <v>222</v>
      </c>
      <c r="D113" s="96"/>
      <c r="E113" s="96"/>
      <c r="F113" s="96"/>
      <c r="G113" s="96"/>
      <c r="H113" s="96"/>
      <c r="I113" s="96"/>
      <c r="J113" s="96"/>
      <c r="K113" s="96"/>
      <c r="L113" s="96"/>
      <c r="M113" s="96"/>
      <c r="N113" s="96"/>
      <c r="O113" s="96"/>
    </row>
    <row r="114" spans="2:15" ht="14.4" customHeight="1" x14ac:dyDescent="0.2">
      <c r="B114" s="32"/>
      <c r="C114" s="97" t="s">
        <v>223</v>
      </c>
      <c r="D114" s="96"/>
      <c r="E114" s="96"/>
      <c r="F114" s="96"/>
      <c r="G114" s="96"/>
      <c r="H114" s="96"/>
      <c r="I114" s="96"/>
      <c r="J114" s="96"/>
      <c r="K114" s="96"/>
      <c r="L114" s="96"/>
      <c r="M114" s="96"/>
      <c r="N114" s="96"/>
      <c r="O114" s="96"/>
    </row>
    <row r="115" spans="2:15" ht="14.4" customHeight="1" x14ac:dyDescent="0.2">
      <c r="B115" s="32"/>
      <c r="C115" s="140" t="s">
        <v>229</v>
      </c>
      <c r="D115" s="141"/>
      <c r="E115" s="141"/>
      <c r="F115" s="141"/>
      <c r="G115" s="141"/>
      <c r="H115" s="141"/>
      <c r="I115" s="141"/>
      <c r="J115" s="141"/>
      <c r="K115" s="141"/>
      <c r="L115" s="141"/>
      <c r="M115" s="141"/>
      <c r="N115" s="141"/>
      <c r="O115" s="141"/>
    </row>
    <row r="116" spans="2:15" ht="25.95" customHeight="1" x14ac:dyDescent="0.2">
      <c r="B116" s="44" t="s">
        <v>108</v>
      </c>
      <c r="C116" s="95" t="s">
        <v>226</v>
      </c>
      <c r="D116" s="96"/>
      <c r="E116" s="96"/>
      <c r="F116" s="96"/>
      <c r="G116" s="96"/>
      <c r="H116" s="96"/>
      <c r="I116" s="96"/>
      <c r="J116" s="96"/>
      <c r="K116" s="96"/>
      <c r="L116" s="96"/>
      <c r="M116" s="96"/>
      <c r="N116" s="96"/>
      <c r="O116" s="96"/>
    </row>
    <row r="117" spans="2:15" ht="14.4" x14ac:dyDescent="0.2">
      <c r="C117" s="97"/>
      <c r="D117" s="96"/>
      <c r="E117" s="96"/>
      <c r="F117" s="96"/>
      <c r="G117" s="96"/>
      <c r="H117" s="96"/>
      <c r="I117" s="96"/>
      <c r="J117" s="96"/>
      <c r="K117" s="96"/>
      <c r="L117" s="96"/>
      <c r="M117" s="96"/>
      <c r="N117" s="96"/>
      <c r="O117" s="96"/>
    </row>
    <row r="118" spans="2:15" ht="14.4" x14ac:dyDescent="0.2">
      <c r="C118" s="97"/>
      <c r="D118" s="96"/>
      <c r="E118" s="96"/>
      <c r="F118" s="96"/>
      <c r="G118" s="96"/>
      <c r="H118" s="96"/>
      <c r="I118" s="96"/>
      <c r="J118" s="96"/>
      <c r="K118" s="96"/>
      <c r="L118" s="96"/>
      <c r="M118" s="96"/>
      <c r="N118" s="96"/>
      <c r="O118" s="96"/>
    </row>
    <row r="119" spans="2:15" ht="14.4" x14ac:dyDescent="0.2">
      <c r="C119" s="95"/>
      <c r="D119" s="96"/>
      <c r="E119" s="96"/>
      <c r="F119" s="96"/>
      <c r="G119" s="96"/>
      <c r="H119" s="96"/>
      <c r="I119" s="96"/>
      <c r="J119" s="96"/>
      <c r="K119" s="96"/>
      <c r="L119" s="96"/>
      <c r="M119" s="96"/>
      <c r="N119" s="96"/>
      <c r="O119" s="96"/>
    </row>
    <row r="120" spans="2:15" ht="14.4" x14ac:dyDescent="0.2">
      <c r="C120" s="97"/>
      <c r="D120" s="96"/>
      <c r="E120" s="96"/>
      <c r="F120" s="96"/>
      <c r="G120" s="96"/>
      <c r="H120" s="96"/>
      <c r="I120" s="96"/>
      <c r="J120" s="96"/>
      <c r="K120" s="96"/>
      <c r="L120" s="96"/>
      <c r="M120" s="96"/>
      <c r="N120" s="96"/>
      <c r="O120" s="96"/>
    </row>
  </sheetData>
  <sheetProtection password="C89B" sheet="1" objects="1" scenarios="1"/>
  <mergeCells count="56">
    <mergeCell ref="C120:O120"/>
    <mergeCell ref="C114:O114"/>
    <mergeCell ref="C109:O109"/>
    <mergeCell ref="C110:O110"/>
    <mergeCell ref="C112:O112"/>
    <mergeCell ref="C113:O113"/>
    <mergeCell ref="C116:O116"/>
    <mergeCell ref="C115:O115"/>
    <mergeCell ref="C108:O108"/>
    <mergeCell ref="C111:O111"/>
    <mergeCell ref="C117:O117"/>
    <mergeCell ref="C118:O118"/>
    <mergeCell ref="C119:O119"/>
    <mergeCell ref="AU4:AV4"/>
    <mergeCell ref="AV5:AV6"/>
    <mergeCell ref="D5:D6"/>
    <mergeCell ref="B5:B6"/>
    <mergeCell ref="G5:G6"/>
    <mergeCell ref="J5:J6"/>
    <mergeCell ref="AN4:AP4"/>
    <mergeCell ref="AQ4:AQ6"/>
    <mergeCell ref="AR4:AR6"/>
    <mergeCell ref="AS4:AT4"/>
    <mergeCell ref="AS5:AS6"/>
    <mergeCell ref="AT5:AT6"/>
    <mergeCell ref="AO5:AO6"/>
    <mergeCell ref="AP5:AP6"/>
    <mergeCell ref="AN5:AN6"/>
    <mergeCell ref="H5:H6"/>
    <mergeCell ref="A3:A6"/>
    <mergeCell ref="AB4:AM4"/>
    <mergeCell ref="AB5:AD5"/>
    <mergeCell ref="AE5:AG5"/>
    <mergeCell ref="AH5:AJ5"/>
    <mergeCell ref="AK5:AM5"/>
    <mergeCell ref="I5:I6"/>
    <mergeCell ref="D4:F4"/>
    <mergeCell ref="E5:E6"/>
    <mergeCell ref="F5:F6"/>
    <mergeCell ref="C5:C6"/>
    <mergeCell ref="B2:N2"/>
    <mergeCell ref="AQ3:AV3"/>
    <mergeCell ref="B4:C4"/>
    <mergeCell ref="M5:O5"/>
    <mergeCell ref="P5:R5"/>
    <mergeCell ref="S5:U5"/>
    <mergeCell ref="M4:R4"/>
    <mergeCell ref="S4:AA4"/>
    <mergeCell ref="V5:X5"/>
    <mergeCell ref="Y5:AA5"/>
    <mergeCell ref="J4:L4"/>
    <mergeCell ref="K5:K6"/>
    <mergeCell ref="B3:AM3"/>
    <mergeCell ref="AN3:AP3"/>
    <mergeCell ref="L5:L6"/>
    <mergeCell ref="G4:I4"/>
  </mergeCells>
  <hyperlinks>
    <hyperlink ref="A1" location="'Inhaltsverzeichnis | Impressum'!Z1S1" display="zum Inhaltsverzeichnis"/>
  </hyperlinks>
  <pageMargins left="0.70866141732283472" right="0.70866141732283472" top="0.78740157480314965" bottom="0.59055118110236227" header="0.31496062992125984" footer="0.31496062992125984"/>
  <pageSetup paperSize="9" orientation="landscape" r:id="rId1"/>
  <headerFooter>
    <oddFooter>&amp;L&amp;8© März 2025 – Bezirksregierung Münster - Dezernat 32 | Domplatz 1-3, 48161 Münster.</oddFooter>
  </headerFooter>
  <rowBreaks count="2" manualBreakCount="2">
    <brk id="33" max="47" man="1"/>
    <brk id="102" max="4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28"/>
  <sheetViews>
    <sheetView showGridLines="0" showRowColHeaders="0" workbookViewId="0">
      <pane ySplit="2" topLeftCell="A3" activePane="bottomLeft" state="frozen"/>
      <selection pane="bottomLeft"/>
    </sheetView>
  </sheetViews>
  <sheetFormatPr baseColWidth="10" defaultRowHeight="14.4" x14ac:dyDescent="0.3"/>
  <cols>
    <col min="1" max="1" width="88.77734375" style="21" customWidth="1"/>
  </cols>
  <sheetData>
    <row r="1" spans="1:1" x14ac:dyDescent="0.3">
      <c r="A1" s="36" t="s">
        <v>4</v>
      </c>
    </row>
    <row r="2" spans="1:1" ht="55.05" customHeight="1" x14ac:dyDescent="0.3">
      <c r="A2" s="35" t="s">
        <v>129</v>
      </c>
    </row>
    <row r="4" spans="1:1" ht="57.6" x14ac:dyDescent="0.3">
      <c r="A4" s="21" t="s">
        <v>213</v>
      </c>
    </row>
    <row r="6" spans="1:1" ht="19.95" customHeight="1" x14ac:dyDescent="0.3">
      <c r="A6" s="21" t="s">
        <v>165</v>
      </c>
    </row>
    <row r="7" spans="1:1" ht="86.4" x14ac:dyDescent="0.3">
      <c r="A7" s="34" t="s">
        <v>214</v>
      </c>
    </row>
    <row r="8" spans="1:1" ht="19.95" customHeight="1" x14ac:dyDescent="0.3">
      <c r="A8" s="21" t="s">
        <v>149</v>
      </c>
    </row>
    <row r="9" spans="1:1" ht="158.4" x14ac:dyDescent="0.3">
      <c r="A9" s="34" t="s">
        <v>215</v>
      </c>
    </row>
    <row r="10" spans="1:1" ht="19.95" customHeight="1" x14ac:dyDescent="0.3">
      <c r="A10" s="33" t="s">
        <v>206</v>
      </c>
    </row>
    <row r="11" spans="1:1" ht="57.6" x14ac:dyDescent="0.3">
      <c r="A11" s="34" t="s">
        <v>207</v>
      </c>
    </row>
    <row r="12" spans="1:1" ht="19.95" customHeight="1" x14ac:dyDescent="0.3">
      <c r="A12" s="21" t="s">
        <v>161</v>
      </c>
    </row>
    <row r="13" spans="1:1" ht="100.8" x14ac:dyDescent="0.3">
      <c r="A13" s="34" t="s">
        <v>216</v>
      </c>
    </row>
    <row r="14" spans="1:1" ht="19.95" customHeight="1" x14ac:dyDescent="0.3">
      <c r="A14" s="33" t="s">
        <v>172</v>
      </c>
    </row>
    <row r="15" spans="1:1" ht="28.8" x14ac:dyDescent="0.3">
      <c r="A15" s="34" t="s">
        <v>177</v>
      </c>
    </row>
    <row r="16" spans="1:1" ht="19.95" customHeight="1" x14ac:dyDescent="0.3">
      <c r="A16" s="33" t="s">
        <v>166</v>
      </c>
    </row>
    <row r="17" spans="1:1" ht="86.4" x14ac:dyDescent="0.3">
      <c r="A17" s="34" t="s">
        <v>219</v>
      </c>
    </row>
    <row r="18" spans="1:1" ht="19.95" customHeight="1" x14ac:dyDescent="0.3">
      <c r="A18" s="33" t="s">
        <v>182</v>
      </c>
    </row>
    <row r="19" spans="1:1" ht="201.6" x14ac:dyDescent="0.3">
      <c r="A19" s="34" t="s">
        <v>218</v>
      </c>
    </row>
    <row r="20" spans="1:1" ht="19.95" customHeight="1" x14ac:dyDescent="0.3">
      <c r="A20" s="33" t="s">
        <v>167</v>
      </c>
    </row>
    <row r="21" spans="1:1" ht="172.8" x14ac:dyDescent="0.3">
      <c r="A21" s="34" t="s">
        <v>220</v>
      </c>
    </row>
    <row r="22" spans="1:1" ht="19.95" customHeight="1" x14ac:dyDescent="0.3">
      <c r="A22" s="33" t="s">
        <v>203</v>
      </c>
    </row>
    <row r="23" spans="1:1" ht="115.2" x14ac:dyDescent="0.3">
      <c r="A23" s="56" t="s">
        <v>230</v>
      </c>
    </row>
    <row r="24" spans="1:1" ht="100.8" x14ac:dyDescent="0.3">
      <c r="A24" s="34" t="s">
        <v>231</v>
      </c>
    </row>
    <row r="25" spans="1:1" ht="19.95" customHeight="1" x14ac:dyDescent="0.3">
      <c r="A25" s="33" t="s">
        <v>187</v>
      </c>
    </row>
    <row r="26" spans="1:1" ht="72" x14ac:dyDescent="0.3">
      <c r="A26" s="34" t="s">
        <v>217</v>
      </c>
    </row>
    <row r="27" spans="1:1" ht="19.95" customHeight="1" x14ac:dyDescent="0.3">
      <c r="A27" s="21" t="s">
        <v>168</v>
      </c>
    </row>
    <row r="28" spans="1:1" ht="100.2" customHeight="1" x14ac:dyDescent="0.3">
      <c r="A28" s="34" t="s">
        <v>221</v>
      </c>
    </row>
  </sheetData>
  <sheetProtection password="C89B" sheet="1" objects="1" scenarios="1"/>
  <hyperlinks>
    <hyperlink ref="A1" location="'Inhaltsverzeichnis | Impressum'!Z1S1" display="zum Inhaltsverzeichnis"/>
  </hyperlinks>
  <pageMargins left="0.70866141732283472" right="0.70866141732283472" top="0.78740157480314965" bottom="0.78740157480314965" header="0.31496062992125984" footer="0.31496062992125984"/>
  <pageSetup paperSize="9" orientation="portrait" r:id="rId1"/>
  <headerFooter>
    <oddFooter>&amp;L&amp;8© März 2025 – Bezirksregierung Münster - Dezernat 32 | Domplatz 1-3, 48161 Münster.</oddFooter>
  </headerFooter>
  <rowBreaks count="1" manualBreakCount="1">
    <brk id="15"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8</vt:i4>
      </vt:variant>
    </vt:vector>
  </HeadingPairs>
  <TitlesOfParts>
    <vt:vector size="13" baseType="lpstr">
      <vt:lpstr>Titelblatt</vt:lpstr>
      <vt:lpstr>Inhaltsverzeichnis | Impressum</vt:lpstr>
      <vt:lpstr>1</vt:lpstr>
      <vt:lpstr>2</vt:lpstr>
      <vt:lpstr>Glossar</vt:lpstr>
      <vt:lpstr>'1'!Druckbereich</vt:lpstr>
      <vt:lpstr>'2'!Druckbereich</vt:lpstr>
      <vt:lpstr>Glossar!Druckbereich</vt:lpstr>
      <vt:lpstr>'Inhaltsverzeichnis | Impressum'!Druckbereich</vt:lpstr>
      <vt:lpstr>Titelblatt!Druckbereich</vt:lpstr>
      <vt:lpstr>'1'!Drucktitel</vt:lpstr>
      <vt:lpstr>'2'!Drucktitel</vt:lpstr>
      <vt:lpstr>Glossar!Drucktitel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 Dr. Michael</dc:creator>
  <cp:lastModifiedBy>Wolf, Dr. Michael</cp:lastModifiedBy>
  <cp:lastPrinted>2025-03-07T06:30:49Z</cp:lastPrinted>
  <dcterms:created xsi:type="dcterms:W3CDTF">2023-09-05T05:20:20Z</dcterms:created>
  <dcterms:modified xsi:type="dcterms:W3CDTF">2025-03-07T07:35:21Z</dcterms:modified>
</cp:coreProperties>
</file>